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dravka Računalo\posao\B  A  Z  A\UDŽBENICI\2026-2027\"/>
    </mc:Choice>
  </mc:AlternateContent>
  <bookViews>
    <workbookView xWindow="0" yWindow="0" windowWidth="28800" windowHeight="12330" firstSheet="1" activeTab="10"/>
  </bookViews>
  <sheets>
    <sheet name="1. RAZRED" sheetId="1" r:id="rId1"/>
    <sheet name="2. RAZRED" sheetId="2" r:id="rId2"/>
    <sheet name="3. RAZRED" sheetId="3" r:id="rId3"/>
    <sheet name="4. RAZRED" sheetId="8" r:id="rId4"/>
    <sheet name="5. RAZRED" sheetId="12" r:id="rId5"/>
    <sheet name="6. RAZRED" sheetId="4" r:id="rId6"/>
    <sheet name="7. RAZRED" sheetId="5" r:id="rId7"/>
    <sheet name="8. RAZRED" sheetId="6" r:id="rId8"/>
    <sheet name=" MAPE ZA LK 1.-4." sheetId="13" r:id="rId9"/>
    <sheet name="LK 5-8." sheetId="16" r:id="rId10"/>
    <sheet name="TEHNIČKI" sheetId="14" r:id="rId11"/>
  </sheets>
  <definedNames>
    <definedName name="_xlnm.Print_Area" localSheetId="8">' MAPE ZA LK 1.-4.'!$A$1:$F$7</definedName>
    <definedName name="_xlnm.Print_Area" localSheetId="0">'1. RAZRED'!$A$1:$Q$10</definedName>
    <definedName name="_xlnm.Print_Area" localSheetId="1">'2. RAZRED'!$A$1:$AB$15</definedName>
    <definedName name="_xlnm.Print_Area" localSheetId="2">'3. RAZRED'!$A$1:$U$23</definedName>
    <definedName name="_xlnm.Print_Area" localSheetId="3">'4. RAZRED'!$A$1:$J$19</definedName>
    <definedName name="_xlnm.Print_Area" localSheetId="4">'5. RAZRED'!$A$1:$G$12</definedName>
    <definedName name="_xlnm.Print_Area" localSheetId="5">'6. RAZRED'!$A$1:$GH$11</definedName>
    <definedName name="_xlnm.Print_Area" localSheetId="6">'7. RAZRED'!$A$1:$AA$14</definedName>
    <definedName name="_xlnm.Print_Area" localSheetId="7">'8. RAZRED'!$A$1:$T$14</definedName>
    <definedName name="_xlnm.Print_Area" localSheetId="9">'LK 5-8.'!$A$1:$E$8</definedName>
    <definedName name="_xlnm.Print_Area" localSheetId="10">TEHNIČKI!$A$2:$G$9</definedName>
  </definedNames>
  <calcPr calcId="162913"/>
  <fileRecoveryPr autoRecover="0"/>
</workbook>
</file>

<file path=xl/calcChain.xml><?xml version="1.0" encoding="utf-8"?>
<calcChain xmlns="http://schemas.openxmlformats.org/spreadsheetml/2006/main">
  <c r="E8" i="16" l="1"/>
  <c r="F7" i="13" l="1"/>
  <c r="FY6" i="14" l="1"/>
</calcChain>
</file>

<file path=xl/sharedStrings.xml><?xml version="1.0" encoding="utf-8"?>
<sst xmlns="http://schemas.openxmlformats.org/spreadsheetml/2006/main" count="666" uniqueCount="358">
  <si>
    <t>INFORMATIKA</t>
  </si>
  <si>
    <t>BROJ UČENIKA</t>
  </si>
  <si>
    <t>2. RAZRED</t>
  </si>
  <si>
    <t>3. RAZRED</t>
  </si>
  <si>
    <t>7. RAZRED</t>
  </si>
  <si>
    <t>8. RAZRED</t>
  </si>
  <si>
    <t>1. RAZRED</t>
  </si>
  <si>
    <t>Hrvatski jezik</t>
  </si>
  <si>
    <t>Školska knjiga d.d.</t>
  </si>
  <si>
    <t>Sonja Ivić, Marija Krmpotić</t>
  </si>
  <si>
    <t>Matematika</t>
  </si>
  <si>
    <t>Priroda i društvo</t>
  </si>
  <si>
    <t>Informatika</t>
  </si>
  <si>
    <t>Alfa d.d.</t>
  </si>
  <si>
    <t>MOJA DOMENA 1</t>
  </si>
  <si>
    <t>Blaženka Rihter, Karmen Toić Dlačić</t>
  </si>
  <si>
    <t>PREDMET</t>
  </si>
  <si>
    <t>ŠIFRA KOMPLETA</t>
  </si>
  <si>
    <t>NAKLADNIK</t>
  </si>
  <si>
    <t>NASLOV</t>
  </si>
  <si>
    <t>PODNASLOV</t>
  </si>
  <si>
    <t>AUTORI</t>
  </si>
  <si>
    <t>3. Š</t>
  </si>
  <si>
    <t>MOJA DOMENA 2</t>
  </si>
  <si>
    <t>Katolički vjeronauk</t>
  </si>
  <si>
    <t>Nadbiskupski duhovni stol - Glas Koncila</t>
  </si>
  <si>
    <t>U PRIJATELJSTVU S BOGOM</t>
  </si>
  <si>
    <t>Njemački jezik</t>
  </si>
  <si>
    <t>GUT GEMACHT! 2</t>
  </si>
  <si>
    <t>Engleski jezik</t>
  </si>
  <si>
    <t>BR. UČ.</t>
  </si>
  <si>
    <t>Engleski jezik, početno učenje</t>
  </si>
  <si>
    <t>WAY TO GO 3</t>
  </si>
  <si>
    <t>Olinka Breka, Zvonka Ivković</t>
  </si>
  <si>
    <t>Geografija</t>
  </si>
  <si>
    <t>GEA 2</t>
  </si>
  <si>
    <t>Profil Klett d.o.o.</t>
  </si>
  <si>
    <t>LIKE IT 6</t>
  </si>
  <si>
    <t>Povijest</t>
  </si>
  <si>
    <t>POVIJEST 6</t>
  </si>
  <si>
    <t>Ante Birin, Tomislav Šarlija, Danijela Deković</t>
  </si>
  <si>
    <t>Priroda</t>
  </si>
  <si>
    <t>PRIRODA 6</t>
  </si>
  <si>
    <t>Ivan Sunko, Katica Mikulaj Ovčarić, Ivo Crnoja</t>
  </si>
  <si>
    <t>ŠIFRA KOM.</t>
  </si>
  <si>
    <t>Njemački jezik, početno učenje</t>
  </si>
  <si>
    <t>CIJENA</t>
  </si>
  <si>
    <t>UKUPNO</t>
  </si>
  <si>
    <t>Danijel Orešić, Igor Tišma…</t>
  </si>
  <si>
    <t>Blaženka Rihter, Dragica Rade, Karmen Toić Dlačić</t>
  </si>
  <si>
    <t>Marijana Bastić, Valerija Begić, A., B.Kralj Golub</t>
  </si>
  <si>
    <t>6. RAZRED</t>
  </si>
  <si>
    <t>3. r</t>
  </si>
  <si>
    <t>WAY TO GO 4</t>
  </si>
  <si>
    <t>Zvonka Ivković, Olinka Breka, Maja Mardešić</t>
  </si>
  <si>
    <t>NAŠ HRVATSKI 7</t>
  </si>
  <si>
    <t>POVIJEST 7</t>
  </si>
  <si>
    <t>Biologija</t>
  </si>
  <si>
    <t>BIOLOGIJA 8</t>
  </si>
  <si>
    <t>Valerija Begić, Marijana Bastić, Julijana Madaj Prpić, Ana Bakarić</t>
  </si>
  <si>
    <t>Fizika</t>
  </si>
  <si>
    <t>Alfa d.d. - Element d.o.o. za nakladništvo</t>
  </si>
  <si>
    <t>FIZIKA 8</t>
  </si>
  <si>
    <t>Zumbulka Beštak-Kadić, Nada Brković, Planinka Pećina</t>
  </si>
  <si>
    <t>Kemija</t>
  </si>
  <si>
    <t>KEMIJA 8</t>
  </si>
  <si>
    <t>Sanja Lukić, Ivana Marić Zerdun, Marijan Varga, Sandra Krmpotić-Gržančić, Dunja Maričević</t>
  </si>
  <si>
    <t>UKUPNO:</t>
  </si>
  <si>
    <t>MOJA DOMENA 4</t>
  </si>
  <si>
    <t>4. RAZRED</t>
  </si>
  <si>
    <t xml:space="preserve">Školska knjiga </t>
  </si>
  <si>
    <t>Vjeronauk</t>
  </si>
  <si>
    <t>Kršćanska sadašnjost</t>
  </si>
  <si>
    <t>Ivica Pažin i A. Pavlović</t>
  </si>
  <si>
    <t>Blaženka Rihter, K. Toić Dlačić</t>
  </si>
  <si>
    <t>Josip Šimunović, T. Petković, S. Lipovac</t>
  </si>
  <si>
    <t>Lea Jambrek Topić, E. Šnajder</t>
  </si>
  <si>
    <t>LIKE IT 7</t>
  </si>
  <si>
    <t>BIOLOGIJA</t>
  </si>
  <si>
    <t>FIZIKA</t>
  </si>
  <si>
    <t>KEMIJA</t>
  </si>
  <si>
    <t>UDŽBENIK S VIŠEM</t>
  </si>
  <si>
    <t>ŠK</t>
  </si>
  <si>
    <t>BIOLOGIJA 7</t>
  </si>
  <si>
    <t>FIZIKA 7</t>
  </si>
  <si>
    <t>Školska knjiga</t>
  </si>
  <si>
    <t>013865</t>
  </si>
  <si>
    <t>radne bilježnice iz hrvatskog jezika u prvom razredu osnovne škole - komplet 1. i 2 dio</t>
  </si>
  <si>
    <t>PČELICA 1</t>
  </si>
  <si>
    <t>radna bilježnica za matematiku u prvom razredu osnovne škole</t>
  </si>
  <si>
    <t>radna bilježnica za prirodu i društvo u prvom razredu osnovne škole</t>
  </si>
  <si>
    <t>Radna bilježnica iz informatike za prvi razred osnovne škole</t>
  </si>
  <si>
    <t>IRENA PEHAR, DINKA ŠTIGLMAYER</t>
  </si>
  <si>
    <t>radna bilježnica iz njemačkoga jezika za prvi razred osnovne škole</t>
  </si>
  <si>
    <t>U BOŽJOJ LJUBAVI</t>
  </si>
  <si>
    <t>Ana Volf, Tihana Petković</t>
  </si>
  <si>
    <t>radna bilježnica za katolički vjeronauk u prvom razredu</t>
  </si>
  <si>
    <t>Glas Koncila</t>
  </si>
  <si>
    <t>Radna bilježnica iz informatike za drugi razred osnovne škole</t>
  </si>
  <si>
    <t>radna bilježnica za njemački jezik u drugome razredu osnovne škole, druga godina učenja</t>
  </si>
  <si>
    <t>Lea Jambrek Topić, Elizabeta Šnajder</t>
  </si>
  <si>
    <t>Radna bilježnica iz informatike za četvrti razred osnovne škole</t>
  </si>
  <si>
    <t>ALFA</t>
  </si>
  <si>
    <t xml:space="preserve"> radna bilježnica iz njemačkoga jezika za 4. razred osnovne škole (4. godina učenja)</t>
  </si>
  <si>
    <t>Dinka Štiglmayer Bočkarjov, Irena Pehar Miklenić</t>
  </si>
  <si>
    <t>radna bilježnica za prirodu i društvo u četvrtom razredu osnovne škole</t>
  </si>
  <si>
    <t>radna bilježnica za engleski jezik u šestom razredu osnovne škole, treća godina učenja, drugi strani jezik</t>
  </si>
  <si>
    <t>radna bilježnica za geografiju u šestom razredu osnovne škole</t>
  </si>
  <si>
    <t>PROFIL-KLETT</t>
  </si>
  <si>
    <t>PRIRODA</t>
  </si>
  <si>
    <t>Marijana Bastić, Valerija Begić, Ana Bakarić, Bernarda Kralj Golub</t>
  </si>
  <si>
    <t>GEOGRAFIJA</t>
  </si>
  <si>
    <t>I. GAMBIROŽA, J. JUKIĆ</t>
  </si>
  <si>
    <t>POVIJEST</t>
  </si>
  <si>
    <t>ANTE BIRIN, GLAZER, TOMISLAV ŠARLIJA</t>
  </si>
  <si>
    <t>Gordana Matolek Veselić, Vlada Jagatić, dr. sc. Damir Velički</t>
  </si>
  <si>
    <t>S. PHILIPS, P. SHIPTON</t>
  </si>
  <si>
    <t>radna bilježnica iz hrvatskoga jezika za šesti razred osnovne škole</t>
  </si>
  <si>
    <t>Ela Družijanić-Hajdarević, Nataša Jurić Stanković, Gordana Lovrenčić-Rojc, Valentina Lugomer, Lidija Sykora-Nagy, Zrinka Romić</t>
  </si>
  <si>
    <t>LIKOVNA MAPA 5-6 uz udžbenik likovne kulture Pogled potez 5 i 6</t>
  </si>
  <si>
    <t>Radna bilježnica iz informatike za šesti razred osnovne škole</t>
  </si>
  <si>
    <t xml:space="preserve"> Radna bilježnica iz povijesti za šesti razred osnovne škole</t>
  </si>
  <si>
    <t xml:space="preserve">Radna bilježnica iz prirode za šesti razred osnovne škole </t>
  </si>
  <si>
    <t>radna bilježnica za engleski jezik u sedmom razredu osnovne škole, četvrta godina učenja</t>
  </si>
  <si>
    <t xml:space="preserve"> radna bilježnica hrvatskoga jezika u sedmome razredu osnovne škole</t>
  </si>
  <si>
    <t>Anita Šojat, Vjekoslava Hrastović, Nada Marguš</t>
  </si>
  <si>
    <t>Radna bilježnica iz povijesti za sedmi razred osnovne škole</t>
  </si>
  <si>
    <t>Vlado Abičić, Ivan Sunko, Katica Mikulaj Ovčarić, Ivo Crnoja</t>
  </si>
  <si>
    <t>Radna bilježnica iz informatike za 7. razred osnovne škole</t>
  </si>
  <si>
    <t>Blaženka Rihter, Dragica Rade, Karmen Toić Dlačić, Siniša Topić, Luka Novaković, Domagoj Bujadinović, Tomislav Pandurić</t>
  </si>
  <si>
    <t xml:space="preserve"> Radna bilježnica iz biologije za sedmi razred osnovne škole</t>
  </si>
  <si>
    <t>Valerija Begić, Marijana Bastić, Ana Bakarić, Bernarda Kralj Golub</t>
  </si>
  <si>
    <t>Radna bilježnica iz fizike za sedmi razred osnovne škole</t>
  </si>
  <si>
    <t>Zumbulka Beštak-Kadić,nada Brković,Planinka Pećina, Luca Spetić, Danijela Šumić</t>
  </si>
  <si>
    <t>KEMIJA 7</t>
  </si>
  <si>
    <t>Radna bilježnica iz kemije za sedmi razred osnovne škole</t>
  </si>
  <si>
    <t>HRVATSKI JEZIK</t>
  </si>
  <si>
    <t>POVIJEST 8</t>
  </si>
  <si>
    <t xml:space="preserve">INFORMATIKA </t>
  </si>
  <si>
    <t>LIKE IT 8</t>
  </si>
  <si>
    <t xml:space="preserve"> radna bilježnica iz biologije za osmi razred osnovne škole</t>
  </si>
  <si>
    <t>radna bilježnica iz fizike za osmi razred osnovne škole</t>
  </si>
  <si>
    <t>radna bilježnica iz kemije s dodatnim digitalnim sadržajima u osmom razredu osnovne škole</t>
  </si>
  <si>
    <t>NJEMAČKI JEZIK</t>
  </si>
  <si>
    <t>LERNEN UND SPIELEN 5</t>
  </si>
  <si>
    <t>ENGLESKI JEZIK</t>
  </si>
  <si>
    <t>5. RAZRED</t>
  </si>
  <si>
    <t>PRIRODA 5:</t>
  </si>
  <si>
    <t>RADNA BILJEŽNICA IZ PRIRODE ZA PETI RAZRED OSNOVNE ŠKOLE</t>
  </si>
  <si>
    <t>MOJA ZEMLJA 1</t>
  </si>
  <si>
    <t>RADNA BILJEŽNICA IZ GEOGRAFIJE ZA 5. RAZRED OŠ</t>
  </si>
  <si>
    <t>POVIJEST 5</t>
  </si>
  <si>
    <t xml:space="preserve"> RADNA BILJEŽNICA IZ POVIJESTI ZA 5. RAZRED OŠ</t>
  </si>
  <si>
    <t xml:space="preserve">NJEMAČKI JEZIK </t>
  </si>
  <si>
    <t xml:space="preserve">ENGLESKI JEZIK </t>
  </si>
  <si>
    <t>PROJECT EXPLORE PLUS STARTER</t>
  </si>
  <si>
    <t>radna bilježnica uz udžbenik hrvatskoga jezika za peti razred</t>
  </si>
  <si>
    <t>HRVATSKI ZA 5</t>
  </si>
  <si>
    <t>Ela Družijanić Hajdarević, Gordana Lovrenčić-Rojc, Valentina Lugomer, Krunoslav Matošević, Lidija Sykora-Nagy, Zrinka Romić</t>
  </si>
  <si>
    <t>PROFIL-KLETT   (OXFORD UNIVERSITY PRESS)</t>
  </si>
  <si>
    <t>radna bilježnica za engleski jezik, 5. razred osnovne škole, 2. godina učenja</t>
  </si>
  <si>
    <t xml:space="preserve">Radna bilježnica iz informatike za peti razred osnovne škole </t>
  </si>
  <si>
    <t xml:space="preserve">LIKE IT 5 </t>
  </si>
  <si>
    <t>ŠIFRA</t>
  </si>
  <si>
    <t>RADNI MATERIJALI ZA TEHNIČKU KULTURU - PREMA ODABRANOM PROGRAMU UDŽBENIKA</t>
  </si>
  <si>
    <t>BR.UČ.</t>
  </si>
  <si>
    <t>LIKOVNI MOZAIK: likovna mapa s kolažem za 1. i 2. razred osnovne škole</t>
  </si>
  <si>
    <t>likovna mapa s kolažem</t>
  </si>
  <si>
    <t>1.-2.</t>
  </si>
  <si>
    <t>LIKOVNI MOZAIK: likovna mapa s kolažem za 3. i 4. razred osnovne škole</t>
  </si>
  <si>
    <t>3.-4.</t>
  </si>
  <si>
    <t>1. - 4. RAZRED</t>
  </si>
  <si>
    <t>LIKOVNA MAPA 7-8 uz udžbenik likovne kulture Pogled potez 7 i 8</t>
  </si>
  <si>
    <t>1.Š</t>
  </si>
  <si>
    <t>2. R</t>
  </si>
  <si>
    <t>013795</t>
  </si>
  <si>
    <t>DAROVI VJERE I ZAJEDNIŠTVA</t>
  </si>
  <si>
    <t>radna bilježnica za matematiku u četvrtom razredu osnovne škole</t>
  </si>
  <si>
    <t>radna bilježnica za 4. razred</t>
  </si>
  <si>
    <t>Auf die Plätze, fertig, los 5</t>
  </si>
  <si>
    <t xml:space="preserve"> radna bilježnica iz njemačkoga jezika za 5. r </t>
  </si>
  <si>
    <t>AUF DIE PLÄTZE, FERTIG, LOS 6</t>
  </si>
  <si>
    <t xml:space="preserve"> Radna bilježnica iz njemačkoga jezika za šesti razred osnovne škole (šesta  godina učenja)</t>
  </si>
  <si>
    <t>ALFA d.d.</t>
  </si>
  <si>
    <t>VJERONAUK</t>
  </si>
  <si>
    <t>UČITELJU, GDJE STANUJEŠ?</t>
  </si>
  <si>
    <t>radna bilježnica za  5. razred osnovne škole</t>
  </si>
  <si>
    <t>M. Novak, B. Sipina</t>
  </si>
  <si>
    <t>MOJA ZEMLJA 3</t>
  </si>
  <si>
    <t>Radna bilježnica iz geografije za sedmi razred osnovne škole</t>
  </si>
  <si>
    <t>WAY TO GO 5</t>
  </si>
  <si>
    <t>Zvonka Ivković</t>
  </si>
  <si>
    <t>Naš HRVATSKI 8</t>
  </si>
  <si>
    <t>Ante Kožul, Silvija Krpes, Krunoslav Samardžić, Milan Vukelić</t>
  </si>
  <si>
    <t>Aleksandar Rosić, Ivan Sunko, Kristijan Ovčarić, Damir Ereš, Ivo Crnoja</t>
  </si>
  <si>
    <t>013483</t>
  </si>
  <si>
    <t>radna bilježnica za hrvatski jezik u osmome razredu osnovne škole</t>
  </si>
  <si>
    <t>014152</t>
  </si>
  <si>
    <t>radna bilježnica za engleski jezik u osmom razredu osnovne škole, 5. godina učenja</t>
  </si>
  <si>
    <t>WAY TO GO 1</t>
  </si>
  <si>
    <t>013711</t>
  </si>
  <si>
    <t>radna bilježnica za engleski jezik u četvrtom razredu osnovne škole, 1. godina učenja</t>
  </si>
  <si>
    <t>Biserka Džeba, Davorka Nekić</t>
  </si>
  <si>
    <t>AUF DIE PLÄTZE, FERTIG, LOS!</t>
  </si>
  <si>
    <t>2. B</t>
  </si>
  <si>
    <t>GUT GEMACHT!4</t>
  </si>
  <si>
    <t>013523</t>
  </si>
  <si>
    <t>RAZ.</t>
  </si>
  <si>
    <t>4.R</t>
  </si>
  <si>
    <t>RAZRED</t>
  </si>
  <si>
    <t xml:space="preserve">LIKOVNE MAPE OD 5. - 8. RAZREDA </t>
  </si>
  <si>
    <t>PROFIL</t>
  </si>
  <si>
    <t xml:space="preserve">MAPE ZA LIKOVNU KULTURU - </t>
  </si>
  <si>
    <t>GEOGRAFIJA I POVIJEST</t>
  </si>
  <si>
    <t>GEOGRAFSKI ŠKOLSKI ATLAS</t>
  </si>
  <si>
    <t>Nikola Štambak</t>
  </si>
  <si>
    <t>Hrvatska-Europa-Svijet, 2019.</t>
  </si>
  <si>
    <t>013485</t>
  </si>
  <si>
    <t>Dubravka Miklec, Sanja Jakovljević Rogić, Graciella Prtajin:</t>
  </si>
  <si>
    <t>1.R</t>
  </si>
  <si>
    <t>013488</t>
  </si>
  <si>
    <t>MOJ SRETNI BROJ 2</t>
  </si>
  <si>
    <t>radna bilježnica za matematiku u drugom razredu osnovne škole</t>
  </si>
  <si>
    <t>4.A</t>
  </si>
  <si>
    <t>013494</t>
  </si>
  <si>
    <t xml:space="preserve">MOJ SRETNI BROJ 4, </t>
  </si>
  <si>
    <t>Sanja Jakovljević Rogić, Dubravka Miklec, Graciella Prtajin:</t>
  </si>
  <si>
    <t>014132</t>
  </si>
  <si>
    <t>Dubravka Glasnović Gracin, Gabriela Žokalj, Tanja Soucie</t>
  </si>
  <si>
    <t>MOJA ZEMLJA 4</t>
  </si>
  <si>
    <t>Radna bilježnica iz geografije za osmi razred osnovne škole</t>
  </si>
  <si>
    <t xml:space="preserve">Alfa d. d. </t>
  </si>
  <si>
    <t>BIRAM SLOBODU</t>
  </si>
  <si>
    <t>radna bilježnica za katolički vjeronauk 6. razreda</t>
  </si>
  <si>
    <t>NEKA JE BOG PRVI</t>
  </si>
  <si>
    <t>Radna bilježnica za katolički vjeronauk sedmoga razreda</t>
  </si>
  <si>
    <t>UKORAK S ISUSOM</t>
  </si>
  <si>
    <t>Radna bilježnica za katolički vjeronauk osmog razreda</t>
  </si>
  <si>
    <t>MOJ SRETNI BROJ  1</t>
  </si>
  <si>
    <t>HRVATSKI ZA 6/ŠESTICA</t>
  </si>
  <si>
    <t>013209</t>
  </si>
  <si>
    <t xml:space="preserve">Nikica Barić, Ivan Brigović, Zaviša Kačić Alesić, Ante Nazor, Zrinka Racić, Mira Racić </t>
  </si>
  <si>
    <t>Radna bilježnica iz povijesti za osmi razred osnovne škole</t>
  </si>
  <si>
    <t>Blaženka Rihter, Dragica Rade, Karmen Tojić Dlačić, Siniša Topić, Luka Novaković, Domagoj Bujadinović, Tomislav Pandurić</t>
  </si>
  <si>
    <t>radna bilježnica informatike za 8. razred osnovne škole</t>
  </si>
  <si>
    <t>radna bilježnica iz njemačkoga jezika za 8. razred osnovne škole (5. godina učenja</t>
  </si>
  <si>
    <t>IVANA VAJDA, KARIN NIGL,Gordana Matolek Veselić</t>
  </si>
  <si>
    <t>radna bilježnica za katolički vjeronauk drugoga razreda osnovne škole</t>
  </si>
  <si>
    <t xml:space="preserve">ALFA  D. D. </t>
  </si>
  <si>
    <t>UZ ODABRANI UDŽBENIK</t>
  </si>
  <si>
    <t>radna bilježnica s radnim materijalom</t>
  </si>
  <si>
    <t>Ivan Sunko, Kristijan Ovčarić, Sanja Vidović, Ivo Crnoja</t>
  </si>
  <si>
    <t>Radna bilježnica s radnim materijalom</t>
  </si>
  <si>
    <t xml:space="preserve">TEHNIČKA KULTURA 8, radni materijal za izvođenje vježbi i praktičnog rada za 8. razred osnovne škole </t>
  </si>
  <si>
    <t>TEHNIČKA KULTURA 6, Radni materijal za izvođenje vježbi i praktičnog rada iz tehničke kulture za šesti razred osnovne škole</t>
  </si>
  <si>
    <t>TEHNIČKA KULTURA 5,   Radni materijal za izvođenje vježbi i praktičnog rada za peti razred osnovne škole</t>
  </si>
  <si>
    <t>TEHNIČKA KULTURA 7,  Radni materijal za izvođenje vježbi i praktičnog rada iz tehničke kulture za sedmi razred osnovne škole</t>
  </si>
  <si>
    <t>Mirjana Novak, Barbara Sipina</t>
  </si>
  <si>
    <t>Ivana Perčić, Josip Periš, Marina Šimić</t>
  </si>
  <si>
    <t>Dinka Štiglmayer Bočkarjov, Danijela Kikić Dakić</t>
  </si>
  <si>
    <t>Radna bilježnica iz njemačkoga jezika za sedmi razred osnovne škole (sedma godina učenja)</t>
  </si>
  <si>
    <t>AUF DIE PLÄTZE, FERTIG, LOS 7</t>
  </si>
  <si>
    <t>KATOLIČKI VJERONAUK</t>
  </si>
  <si>
    <t xml:space="preserve">Damir Bendelja, Žaklin Lukša, Renata Roščak, Emica Orešković, Monika Pavić, Nataša Pongrac: </t>
  </si>
  <si>
    <t>Ante Birin, Abelina Finek, Darko Finek, Željko Holjevac, Maja Katušić, Tomislav Šarlija</t>
  </si>
  <si>
    <t>013760</t>
  </si>
  <si>
    <t>EUREKA 1,</t>
  </si>
  <si>
    <t>Snježana Bakarić Palička, Sanja Ćorić Grgić, Ivana Križanac, Žaklin Lukša:</t>
  </si>
  <si>
    <t>3.A</t>
  </si>
  <si>
    <t>013797</t>
  </si>
  <si>
    <t>radna bilježnica prirode i društva u trećem razredu osnovne škole</t>
  </si>
  <si>
    <t>Snježana Bakarić Palička, Sanja Ćorić Grgić, Ivana Križanac, Žaklin Lukša</t>
  </si>
  <si>
    <t>MOJ SRETNI BROJ 3</t>
  </si>
  <si>
    <t>013491</t>
  </si>
  <si>
    <t>radna bilježnica za matematiku u trećem razredu osnovne škole</t>
  </si>
  <si>
    <t>Sanja Jakovljević Rogić, Dubravka Miklec, Graciella Prtajin</t>
  </si>
  <si>
    <t>Kršćanska sadašnjost d.o.o.</t>
  </si>
  <si>
    <t>U LJUBAVI I POMIRENJU</t>
  </si>
  <si>
    <t>radna bilježnica za katolički vjeronauk u trećem razredu osnovne škole</t>
  </si>
  <si>
    <t>T. Petković, A. Volf,Ante Pavlović, I. Pažin, M. Džambo Šporec</t>
  </si>
  <si>
    <t>GUT GEMACHT! 3</t>
  </si>
  <si>
    <t xml:space="preserve"> radna bilježnica za njemački jezik u trećemu razredu osnovne škole, 3. godina učenja</t>
  </si>
  <si>
    <t>MOJA DOMENA 3</t>
  </si>
  <si>
    <t>Radna bilježnica iz informatike za treći razred osnovne škole</t>
  </si>
  <si>
    <t>014010</t>
  </si>
  <si>
    <t>radna bilježnica za pomoć u učenju njemačkog jezika u trećem razredu osnovne škole, 3. godina učenja</t>
  </si>
  <si>
    <t>Jenny Dooley</t>
  </si>
  <si>
    <t>RIGHT ON! 3 -</t>
  </si>
  <si>
    <t>Radna bilježnica iz engleskog jezika  i zbirka zadataka iz gramatike za sedmi razred osnovne škole (sedma godina učenja)</t>
  </si>
  <si>
    <t xml:space="preserve"> </t>
  </si>
  <si>
    <t>1.A/B</t>
  </si>
  <si>
    <t>013886</t>
  </si>
  <si>
    <t xml:space="preserve">PČELICA 2, </t>
  </si>
  <si>
    <t>Sonja Ivić, Marija Krmpotić:</t>
  </si>
  <si>
    <t>radna bilježnica za hrvatski jezik u drugom razredu osnovne škole, KOMPLET 1. i 2. dio</t>
  </si>
  <si>
    <t>radna bilježnica za prirodu i društvo u drugom razredu osnovne škole</t>
  </si>
  <si>
    <t xml:space="preserve">Dubravka Miklec, Sanja Jakovljević Rogić, Graciella Prtajin: </t>
  </si>
  <si>
    <t xml:space="preserve"> EUREKA 2,</t>
  </si>
  <si>
    <t>Sanja Ćorić Grgić,Snježana Bakarić Palička, Ivana Križanac, Žaklin Lukša:</t>
  </si>
  <si>
    <t>3.B</t>
  </si>
  <si>
    <t>Andrea Škribulja Horvat, Vesna Marjanović, dr. sc. Marina Gabelica, dr. sc. Dubravka Težak</t>
  </si>
  <si>
    <t>ŠKRINJICA SLOVA I RIJEČI 3</t>
  </si>
  <si>
    <t>Radna bilježnica iz hrvatskoga jezika za treći razred osnovne škole</t>
  </si>
  <si>
    <t xml:space="preserve">OTKRIVAMO MATEMATIKU 3 - </t>
  </si>
  <si>
    <t>Radna bilježnica iz matematike za treći razred osnovne škole</t>
  </si>
  <si>
    <t>dr. sc. Mila Bulić , Gordana Kralj, Lidija Križanić, Marija Lesandrić</t>
  </si>
  <si>
    <t xml:space="preserve">PRIRODA, DRUŠTVO I JA 3 - </t>
  </si>
  <si>
    <t>Radna bilježnica iz prirode i društva za treći razred osnovne škole</t>
  </si>
  <si>
    <t>Josip Markovac</t>
  </si>
  <si>
    <t xml:space="preserve">MATEMATIKA 3 </t>
  </si>
  <si>
    <t>014163</t>
  </si>
  <si>
    <t>014134</t>
  </si>
  <si>
    <t>EUREKA 4,</t>
  </si>
  <si>
    <t xml:space="preserve">Sanja Ćorić, Snježana Bakarić Palička, Ivana Križanac, Žaklin Lukša: </t>
  </si>
  <si>
    <t xml:space="preserve"> radna bilježnica za za pomoć u učenju prirode i društva u četvrtom razredu osnovne škole</t>
  </si>
  <si>
    <t>Aleksandra Krampač-Grljušić, Sanja Ćorić, Snježana Bakarić Palička, Ivana Križanac, Žaklin Lukša</t>
  </si>
  <si>
    <t>4.Š</t>
  </si>
  <si>
    <t>radna bilježnica za pomoć u učenju matematike u četvrtom razredu osnovne škole</t>
  </si>
  <si>
    <t>Engleski jezik, PRVI STRANI JEZIK</t>
  </si>
  <si>
    <t xml:space="preserve">RIGHT ON! 4 </t>
  </si>
  <si>
    <t>Radna bilježnica iz engleskog jezika i zbirka zadataka iz gramatike za osmi razred osnovne škole (osma godina učenja)</t>
  </si>
  <si>
    <t xml:space="preserve"> EUREKA 1, </t>
  </si>
  <si>
    <t xml:space="preserve">Snježana Bakarić Palička, Sanja Ćorić Grgić, Ivana Križanac, Žaklin Lukša: </t>
  </si>
  <si>
    <t>2. A/B</t>
  </si>
  <si>
    <t>2.Š</t>
  </si>
  <si>
    <t>014061</t>
  </si>
  <si>
    <t>014009</t>
  </si>
  <si>
    <t>014042</t>
  </si>
  <si>
    <t>014048</t>
  </si>
  <si>
    <t>radna bilježnica za pomoć u učenju hrvatskog jezika u drugom razredu osnovne škole, KOMPLET 1. i 2. dio</t>
  </si>
  <si>
    <t>Sonja Ivić, Marija Krmpotić, Tamara Zimšek Mihordin:</t>
  </si>
  <si>
    <t>radna bilježnica za pomoć u učenju matematike u drugom razredu osnovne škole</t>
  </si>
  <si>
    <t xml:space="preserve">Sanja Jakovljević Rogić, Dubravka Miklec, Graciella Prtajin: </t>
  </si>
  <si>
    <t>radna bilježnica za pomoć u učenju prirode i društva u drugom razredu osnovne škole</t>
  </si>
  <si>
    <t>Aleksandra Krampač Grljušić,Sanja Ćorić Grgić, Snježana Bakarić Palička, Ivana Križanac, Žaklin Lukša</t>
  </si>
  <si>
    <t>GUT GEMACHT! 2,</t>
  </si>
  <si>
    <t xml:space="preserve">Lea Jambrek Topić, Elizabeta Šnajder: </t>
  </si>
  <si>
    <t>radna bilježnica za pomoć u učenju njemačkog jezika u drugom razredu osnovne škole, 2. godina učenja</t>
  </si>
  <si>
    <t>2.B</t>
  </si>
  <si>
    <t>013737</t>
  </si>
  <si>
    <t>013792</t>
  </si>
  <si>
    <t xml:space="preserve"> ZLATNA VRATA 3,</t>
  </si>
  <si>
    <t>radna bilježnica za hrvatski jezik u trećem razredu osnovne škole</t>
  </si>
  <si>
    <t>ISTRAŽUJEMO NAŠ SVIJET 3</t>
  </si>
  <si>
    <t>Alena Letina, Tamara Kisovar Ivanda, Zdenko Braičić</t>
  </si>
  <si>
    <t>3. B</t>
  </si>
  <si>
    <t xml:space="preserve">EUREKA 3, </t>
  </si>
  <si>
    <t>4.B</t>
  </si>
  <si>
    <t>Andrea Škribulja Horvat, Vesna Marjanović, Marina Gabelica, Dubravka Težak</t>
  </si>
  <si>
    <t xml:space="preserve">ŠKRINJICA SLOVA I RIJEČI 4 </t>
  </si>
  <si>
    <t>Radna bilježnica iz hrvatskoga jezika za četvrti razred osnovne škole</t>
  </si>
  <si>
    <t>OTKRIVAMO MATEMATIKU 4 -</t>
  </si>
  <si>
    <t>Radna bilježnica iz matematike za četvrti razred osnovne škole</t>
  </si>
  <si>
    <t>Nikola Štambak, Tomislav Šarlija, Dragana Mamić,Gordana Kralj, Mila Bulić</t>
  </si>
  <si>
    <t xml:space="preserve">PRIRODA, DRUŠTVO I JA 4 </t>
  </si>
  <si>
    <t>Radna bilježnica iz prirode i društva za četvrti razred osnovne škole</t>
  </si>
  <si>
    <t>Ana Havidić, Danijela Klajn, Marina Mužek</t>
  </si>
  <si>
    <t>MATEMATIKA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</si>
</sst>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&quot;kn&quot;"/>
    <numFmt numFmtId="165" formatCode="#,##0.00\ [$€-41A]"/>
    <numFmt numFmtId="166" formatCode="[$-101041A]General"/>
  </numFmts>
  <fonts count="9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3" tint="-0.499984740745262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3" tint="-0.499984740745262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color theme="3" tint="-0.499984740745262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3" tint="-0.499984740745262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theme="3" tint="-0.499984740745262"/>
      <name val="Century Gothic"/>
      <family val="2"/>
      <charset val="238"/>
    </font>
    <font>
      <sz val="8"/>
      <color indexed="8"/>
      <name val="Calibri"/>
      <family val="2"/>
      <charset val="238"/>
    </font>
    <font>
      <sz val="10"/>
      <color theme="1" tint="0.249977111117893"/>
      <name val="Century Gothic"/>
      <family val="2"/>
      <charset val="238"/>
    </font>
    <font>
      <sz val="8"/>
      <color theme="1" tint="0.249977111117893"/>
      <name val="Calibri"/>
      <family val="2"/>
      <charset val="238"/>
    </font>
    <font>
      <sz val="8"/>
      <color theme="3" tint="-0.499984740745262"/>
      <name val="Calibri"/>
      <family val="2"/>
      <charset val="238"/>
    </font>
    <font>
      <sz val="8"/>
      <color theme="3" tint="-0.499984740745262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1"/>
      <color theme="3" tint="-0.499984740745262"/>
      <name val="Century Gothic"/>
      <family val="2"/>
      <charset val="238"/>
    </font>
    <font>
      <b/>
      <sz val="9"/>
      <name val="Calibri"/>
      <family val="2"/>
      <charset val="238"/>
      <scheme val="minor"/>
    </font>
    <font>
      <sz val="11"/>
      <color theme="1" tint="0.249977111117893"/>
      <name val="Century Gothic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</font>
    <font>
      <sz val="7"/>
      <color indexed="8"/>
      <name val="Tahoma"/>
      <family val="2"/>
      <charset val="238"/>
    </font>
    <font>
      <b/>
      <sz val="7"/>
      <color indexed="8"/>
      <name val="Tahoma"/>
      <family val="2"/>
      <charset val="238"/>
    </font>
    <font>
      <b/>
      <sz val="6"/>
      <color indexed="9"/>
      <name val="Arial"/>
      <family val="2"/>
      <charset val="238"/>
    </font>
    <font>
      <b/>
      <sz val="16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0"/>
      <color theme="1" tint="0.249977111117893"/>
      <name val="Calibri"/>
      <family val="2"/>
      <charset val="238"/>
      <scheme val="minor"/>
    </font>
    <font>
      <sz val="7"/>
      <color theme="1" tint="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9"/>
      <color theme="1" tint="0.249977111117893"/>
      <name val="Calibri"/>
      <family val="2"/>
      <charset val="238"/>
    </font>
    <font>
      <sz val="7"/>
      <color theme="1" tint="0.249977111117893"/>
      <name val="Calibri"/>
      <family val="2"/>
      <charset val="238"/>
    </font>
    <font>
      <sz val="7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9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theme="1" tint="0.249977111117893"/>
      <name val="Century Gothic"/>
      <family val="2"/>
      <charset val="238"/>
    </font>
    <font>
      <b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color theme="1" tint="0.249977111117893"/>
      <name val="Calibri"/>
      <family val="2"/>
      <charset val="238"/>
      <scheme val="minor"/>
    </font>
    <font>
      <sz val="10"/>
      <color rgb="FF3F3F3F"/>
      <name val="Century Gothic"/>
      <family val="2"/>
      <charset val="238"/>
    </font>
    <font>
      <sz val="9"/>
      <color rgb="FF3F3F3F"/>
      <name val="Century Gothic"/>
      <family val="2"/>
      <charset val="238"/>
    </font>
    <font>
      <sz val="11"/>
      <color rgb="FF3F3F3F"/>
      <name val="Century Gothic"/>
      <family val="2"/>
      <charset val="238"/>
    </font>
    <font>
      <sz val="10"/>
      <color rgb="FF3F3F3F"/>
      <name val="Century Gothic"/>
      <family val="2"/>
      <charset val="238"/>
    </font>
    <font>
      <sz val="9"/>
      <color rgb="FF3F3F3F"/>
      <name val="Century Gothic"/>
      <family val="2"/>
      <charset val="238"/>
    </font>
    <font>
      <sz val="11"/>
      <color rgb="FF3F3F3F"/>
      <name val="Century Gothic"/>
      <family val="2"/>
      <charset val="238"/>
    </font>
    <font>
      <sz val="10"/>
      <color rgb="FF3F3F3F"/>
      <name val="Calibri"/>
      <family val="2"/>
      <charset val="238"/>
    </font>
    <font>
      <sz val="8"/>
      <color rgb="FF3F3F3F"/>
      <name val="Calibri"/>
      <family val="2"/>
      <charset val="238"/>
    </font>
    <font>
      <sz val="7"/>
      <color rgb="FF3F3F3F"/>
      <name val="Calibri"/>
      <family val="2"/>
      <charset val="238"/>
    </font>
    <font>
      <b/>
      <sz val="8"/>
      <name val="Calibri"/>
      <family val="2"/>
      <charset val="238"/>
    </font>
    <font>
      <b/>
      <sz val="7"/>
      <color theme="1"/>
      <name val="Calibri"/>
      <family val="2"/>
      <charset val="238"/>
    </font>
    <font>
      <b/>
      <sz val="8"/>
      <color theme="3" tint="-0.499984740745262"/>
      <name val="Calibri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0"/>
      <color rgb="FF404040"/>
      <name val="&quot;Century Gothic&quot;"/>
    </font>
    <font>
      <sz val="8"/>
      <color rgb="FF404040"/>
      <name val="&quot;Century Gothic&quot;"/>
    </font>
    <font>
      <sz val="9"/>
      <color rgb="FF404040"/>
      <name val="&quot;Century Gothic&quot;"/>
    </font>
    <font>
      <sz val="8"/>
      <color rgb="FF404040"/>
      <name val="Calibri"/>
      <family val="2"/>
      <charset val="238"/>
      <scheme val="minor"/>
    </font>
    <font>
      <b/>
      <sz val="11"/>
      <color theme="1" tint="0.249977111117893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8"/>
      <color rgb="FF40404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rgb="FF404040"/>
      <name val="Calibri"/>
      <family val="2"/>
      <charset val="238"/>
      <scheme val="minor"/>
    </font>
    <font>
      <sz val="7"/>
      <color rgb="FF404040"/>
      <name val="Calibri"/>
      <family val="2"/>
      <charset val="238"/>
      <scheme val="minor"/>
    </font>
    <font>
      <b/>
      <sz val="6"/>
      <color theme="1"/>
      <name val="Calibri"/>
      <family val="2"/>
      <charset val="238"/>
    </font>
    <font>
      <sz val="9"/>
      <color rgb="FF3F3F3F"/>
      <name val="Calibri"/>
      <family val="2"/>
      <charset val="238"/>
    </font>
    <font>
      <sz val="8"/>
      <color rgb="FF000000"/>
      <name val="Arial"/>
      <family val="2"/>
    </font>
    <font>
      <b/>
      <sz val="8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9E6FC"/>
      </patternFill>
    </fill>
    <fill>
      <patternFill patternType="solid">
        <fgColor theme="0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</fills>
  <borders count="2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A5A5A5"/>
      </bottom>
      <diagonal/>
    </border>
    <border>
      <left style="thin">
        <color rgb="FF808080"/>
      </left>
      <right style="thin">
        <color rgb="FFBFBFBF"/>
      </right>
      <top/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BFBFBF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rgb="FFC0C0C0"/>
      </right>
      <top/>
      <bottom style="thin">
        <color rgb="FFBFBFBF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BFBFBF"/>
      </right>
      <top/>
      <bottom style="thin">
        <color rgb="FFC0C0C0"/>
      </bottom>
      <diagonal/>
    </border>
  </borders>
  <cellStyleXfs count="48">
    <xf numFmtId="0" fontId="0" fillId="0" borderId="0"/>
    <xf numFmtId="0" fontId="8" fillId="0" borderId="0"/>
    <xf numFmtId="0" fontId="10" fillId="0" borderId="0">
      <alignment wrapText="1"/>
    </xf>
    <xf numFmtId="0" fontId="10" fillId="0" borderId="0">
      <alignment wrapText="1"/>
    </xf>
    <xf numFmtId="0" fontId="29" fillId="0" borderId="0"/>
    <xf numFmtId="0" fontId="10" fillId="0" borderId="0"/>
    <xf numFmtId="9" fontId="10" fillId="0" borderId="0" applyFont="0" applyFill="0" applyBorder="0" applyAlignment="0" applyProtection="0"/>
    <xf numFmtId="0" fontId="30" fillId="4" borderId="0">
      <alignment horizontal="left" vertical="center"/>
    </xf>
    <xf numFmtId="0" fontId="31" fillId="0" borderId="0">
      <alignment horizontal="left" vertical="top"/>
    </xf>
    <xf numFmtId="0" fontId="32" fillId="0" borderId="0">
      <alignment horizontal="right" vertical="top"/>
    </xf>
    <xf numFmtId="0" fontId="33" fillId="0" borderId="0">
      <alignment horizontal="right" vertical="top"/>
    </xf>
    <xf numFmtId="0" fontId="34" fillId="0" borderId="0">
      <alignment horizontal="left" vertical="top"/>
    </xf>
    <xf numFmtId="0" fontId="33" fillId="0" borderId="0">
      <alignment horizontal="left" vertical="top"/>
    </xf>
    <xf numFmtId="0" fontId="33" fillId="5" borderId="0">
      <alignment horizontal="left" vertical="center"/>
    </xf>
    <xf numFmtId="0" fontId="33" fillId="5" borderId="0">
      <alignment horizontal="right" vertical="center"/>
    </xf>
    <xf numFmtId="0" fontId="33" fillId="5" borderId="0">
      <alignment horizontal="left" vertical="center"/>
    </xf>
    <xf numFmtId="0" fontId="33" fillId="0" borderId="0">
      <alignment horizontal="left" vertical="top"/>
    </xf>
    <xf numFmtId="0" fontId="34" fillId="0" borderId="0">
      <alignment horizontal="left" vertical="top"/>
    </xf>
    <xf numFmtId="0" fontId="32" fillId="0" borderId="0">
      <alignment horizontal="right" vertical="top"/>
    </xf>
    <xf numFmtId="0" fontId="33" fillId="5" borderId="0">
      <alignment horizontal="right" vertical="center"/>
    </xf>
    <xf numFmtId="0" fontId="33" fillId="0" borderId="0">
      <alignment horizontal="left" vertical="center"/>
    </xf>
    <xf numFmtId="0" fontId="33" fillId="0" borderId="0">
      <alignment horizontal="right" vertical="center"/>
    </xf>
    <xf numFmtId="0" fontId="33" fillId="0" borderId="0">
      <alignment horizontal="left" vertical="center"/>
    </xf>
    <xf numFmtId="0" fontId="32" fillId="0" borderId="0">
      <alignment horizontal="left" vertical="top"/>
    </xf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40" fillId="0" borderId="0"/>
    <xf numFmtId="9" fontId="39" fillId="0" borderId="0" applyFont="0" applyFill="0" applyBorder="0" applyAlignment="0" applyProtection="0"/>
    <xf numFmtId="0" fontId="41" fillId="0" borderId="0">
      <alignment horizontal="left" vertical="top"/>
    </xf>
    <xf numFmtId="0" fontId="41" fillId="0" borderId="0">
      <alignment horizontal="left" vertical="top"/>
    </xf>
    <xf numFmtId="0" fontId="42" fillId="6" borderId="0">
      <alignment horizontal="left" vertical="center"/>
    </xf>
    <xf numFmtId="0" fontId="42" fillId="6" borderId="0">
      <alignment horizontal="left" vertical="center"/>
    </xf>
    <xf numFmtId="0" fontId="42" fillId="6" borderId="0">
      <alignment horizontal="right" vertical="center"/>
    </xf>
    <xf numFmtId="0" fontId="41" fillId="0" borderId="0">
      <alignment horizontal="right" vertical="top"/>
    </xf>
    <xf numFmtId="0" fontId="43" fillId="7" borderId="0">
      <alignment horizontal="left" vertical="center"/>
    </xf>
    <xf numFmtId="0" fontId="44" fillId="0" borderId="0">
      <alignment horizontal="left" vertical="top"/>
    </xf>
    <xf numFmtId="0" fontId="42" fillId="0" borderId="0">
      <alignment horizontal="right" vertical="top"/>
    </xf>
    <xf numFmtId="0" fontId="42" fillId="0" borderId="0">
      <alignment horizontal="left" vertical="top"/>
    </xf>
    <xf numFmtId="0" fontId="42" fillId="6" borderId="0">
      <alignment horizontal="left" vertical="center"/>
    </xf>
    <xf numFmtId="0" fontId="42" fillId="6" borderId="0">
      <alignment horizontal="right" vertical="center"/>
    </xf>
    <xf numFmtId="0" fontId="42" fillId="6" borderId="0">
      <alignment horizontal="left" vertical="center"/>
    </xf>
    <xf numFmtId="0" fontId="42" fillId="0" borderId="0">
      <alignment horizontal="left" vertical="top"/>
    </xf>
    <xf numFmtId="0" fontId="45" fillId="0" borderId="0">
      <alignment horizontal="left" vertical="top"/>
    </xf>
    <xf numFmtId="0" fontId="41" fillId="0" borderId="0">
      <alignment horizontal="right" vertical="top"/>
    </xf>
    <xf numFmtId="0" fontId="41" fillId="0" borderId="0">
      <alignment horizontal="left" vertical="top"/>
    </xf>
    <xf numFmtId="9" fontId="92" fillId="0" borderId="0" applyFont="0" applyFill="0" applyBorder="0" applyAlignment="0" applyProtection="0"/>
  </cellStyleXfs>
  <cellXfs count="305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/>
    <xf numFmtId="0" fontId="9" fillId="0" borderId="0" xfId="0" applyFont="1"/>
    <xf numFmtId="0" fontId="5" fillId="0" borderId="0" xfId="0" applyFont="1" applyAlignment="1">
      <alignment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left" vertical="center" wrapText="1"/>
    </xf>
    <xf numFmtId="0" fontId="0" fillId="0" borderId="2" xfId="0" applyBorder="1"/>
    <xf numFmtId="0" fontId="1" fillId="0" borderId="2" xfId="0" applyFont="1" applyBorder="1"/>
    <xf numFmtId="0" fontId="5" fillId="0" borderId="2" xfId="0" applyFont="1" applyBorder="1"/>
    <xf numFmtId="0" fontId="7" fillId="0" borderId="2" xfId="0" applyFont="1" applyBorder="1"/>
    <xf numFmtId="0" fontId="7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9" fillId="0" borderId="2" xfId="0" applyFont="1" applyBorder="1"/>
    <xf numFmtId="0" fontId="4" fillId="0" borderId="2" xfId="0" applyFont="1" applyBorder="1"/>
    <xf numFmtId="0" fontId="9" fillId="0" borderId="2" xfId="0" applyFont="1" applyBorder="1" applyAlignment="1">
      <alignment wrapText="1"/>
    </xf>
    <xf numFmtId="0" fontId="21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44" fontId="1" fillId="0" borderId="2" xfId="0" applyNumberFormat="1" applyFont="1" applyBorder="1"/>
    <xf numFmtId="0" fontId="0" fillId="0" borderId="2" xfId="0" applyFont="1" applyBorder="1"/>
    <xf numFmtId="0" fontId="21" fillId="0" borderId="2" xfId="0" applyFont="1" applyBorder="1"/>
    <xf numFmtId="0" fontId="1" fillId="0" borderId="2" xfId="0" applyFont="1" applyBorder="1" applyAlignment="1"/>
    <xf numFmtId="0" fontId="22" fillId="0" borderId="2" xfId="0" applyFont="1" applyBorder="1"/>
    <xf numFmtId="0" fontId="3" fillId="0" borderId="2" xfId="0" applyFont="1" applyBorder="1"/>
    <xf numFmtId="0" fontId="5" fillId="0" borderId="2" xfId="0" applyFont="1" applyBorder="1" applyAlignment="1"/>
    <xf numFmtId="0" fontId="1" fillId="0" borderId="2" xfId="0" applyFont="1" applyBorder="1" applyAlignment="1">
      <alignment horizontal="right"/>
    </xf>
    <xf numFmtId="44" fontId="15" fillId="0" borderId="2" xfId="1" applyNumberFormat="1" applyFont="1" applyFill="1" applyBorder="1" applyAlignment="1">
      <alignment horizontal="center" vertical="center" wrapText="1"/>
    </xf>
    <xf numFmtId="44" fontId="13" fillId="0" borderId="2" xfId="0" applyNumberFormat="1" applyFont="1" applyFill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6" fillId="0" borderId="2" xfId="0" applyFont="1" applyBorder="1"/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164" fontId="4" fillId="0" borderId="2" xfId="0" applyNumberFormat="1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1" fillId="0" borderId="2" xfId="0" applyNumberFormat="1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0" fontId="2" fillId="0" borderId="2" xfId="0" applyFont="1" applyBorder="1"/>
    <xf numFmtId="0" fontId="3" fillId="2" borderId="2" xfId="0" applyFont="1" applyFill="1" applyBorder="1" applyAlignment="1">
      <alignment horizontal="right"/>
    </xf>
    <xf numFmtId="0" fontId="17" fillId="0" borderId="2" xfId="0" applyFont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1" fillId="0" borderId="0" xfId="0" applyFont="1"/>
    <xf numFmtId="0" fontId="9" fillId="3" borderId="2" xfId="0" applyFont="1" applyFill="1" applyBorder="1"/>
    <xf numFmtId="1" fontId="18" fillId="0" borderId="2" xfId="2" applyNumberFormat="1" applyFont="1" applyFill="1" applyBorder="1" applyAlignment="1">
      <alignment horizontal="right" vertical="center" wrapText="1"/>
    </xf>
    <xf numFmtId="1" fontId="18" fillId="0" borderId="2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35" fillId="0" borderId="2" xfId="0" applyFont="1" applyFill="1" applyBorder="1" applyAlignment="1">
      <alignment horizontal="center" vertical="center" wrapText="1"/>
    </xf>
    <xf numFmtId="2" fontId="35" fillId="0" borderId="2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37" fillId="0" borderId="1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left" wrapText="1"/>
    </xf>
    <xf numFmtId="0" fontId="0" fillId="3" borderId="0" xfId="0" applyFill="1"/>
    <xf numFmtId="0" fontId="49" fillId="0" borderId="2" xfId="0" applyFont="1" applyBorder="1" applyAlignment="1">
      <alignment wrapText="1"/>
    </xf>
    <xf numFmtId="0" fontId="14" fillId="0" borderId="2" xfId="0" applyFont="1" applyBorder="1"/>
    <xf numFmtId="0" fontId="52" fillId="0" borderId="2" xfId="0" applyFont="1" applyBorder="1" applyAlignment="1">
      <alignment wrapText="1"/>
    </xf>
    <xf numFmtId="4" fontId="54" fillId="0" borderId="2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wrapText="1"/>
    </xf>
    <xf numFmtId="0" fontId="14" fillId="2" borderId="2" xfId="0" applyFont="1" applyFill="1" applyBorder="1"/>
    <xf numFmtId="0" fontId="0" fillId="2" borderId="2" xfId="0" applyFont="1" applyFill="1" applyBorder="1"/>
    <xf numFmtId="0" fontId="52" fillId="2" borderId="2" xfId="0" applyFont="1" applyFill="1" applyBorder="1" applyAlignment="1">
      <alignment wrapText="1"/>
    </xf>
    <xf numFmtId="0" fontId="0" fillId="2" borderId="0" xfId="0" applyFill="1"/>
    <xf numFmtId="0" fontId="4" fillId="9" borderId="2" xfId="0" applyFont="1" applyFill="1" applyBorder="1"/>
    <xf numFmtId="0" fontId="4" fillId="9" borderId="2" xfId="0" applyFont="1" applyFill="1" applyBorder="1" applyAlignment="1">
      <alignment wrapText="1"/>
    </xf>
    <xf numFmtId="0" fontId="4" fillId="10" borderId="2" xfId="0" applyFont="1" applyFill="1" applyBorder="1"/>
    <xf numFmtId="0" fontId="55" fillId="0" borderId="4" xfId="0" applyFont="1" applyFill="1" applyBorder="1" applyAlignment="1">
      <alignment horizontal="center" vertical="center" wrapText="1"/>
    </xf>
    <xf numFmtId="0" fontId="25" fillId="0" borderId="1" xfId="2" applyNumberFormat="1" applyFont="1" applyFill="1" applyBorder="1" applyAlignment="1">
      <alignment horizontal="center" vertical="center" wrapText="1"/>
    </xf>
    <xf numFmtId="49" fontId="25" fillId="0" borderId="1" xfId="2" applyNumberFormat="1" applyFont="1" applyFill="1" applyBorder="1" applyAlignment="1">
      <alignment horizontal="center" vertical="center" wrapText="1"/>
    </xf>
    <xf numFmtId="49" fontId="56" fillId="0" borderId="1" xfId="2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4" xfId="0" applyFont="1" applyFill="1" applyBorder="1" applyAlignment="1">
      <alignment vertical="center" wrapText="1"/>
    </xf>
    <xf numFmtId="0" fontId="58" fillId="0" borderId="2" xfId="25" applyFont="1" applyFill="1" applyBorder="1" applyAlignment="1">
      <alignment horizontal="left" vertical="top"/>
    </xf>
    <xf numFmtId="0" fontId="10" fillId="0" borderId="2" xfId="25" applyFont="1" applyFill="1" applyBorder="1" applyAlignment="1">
      <alignment horizontal="left" vertical="top"/>
    </xf>
    <xf numFmtId="0" fontId="4" fillId="2" borderId="2" xfId="0" applyFont="1" applyFill="1" applyBorder="1"/>
    <xf numFmtId="0" fontId="7" fillId="2" borderId="2" xfId="0" applyFont="1" applyFill="1" applyBorder="1"/>
    <xf numFmtId="0" fontId="21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27" fillId="0" borderId="2" xfId="0" applyFont="1" applyFill="1" applyBorder="1" applyAlignment="1">
      <alignment horizontal="center" vertical="center" wrapText="1"/>
    </xf>
    <xf numFmtId="0" fontId="59" fillId="0" borderId="2" xfId="25" applyFont="1" applyFill="1" applyBorder="1" applyAlignment="1">
      <alignment vertical="top" wrapText="1"/>
    </xf>
    <xf numFmtId="0" fontId="50" fillId="0" borderId="3" xfId="0" applyFont="1" applyFill="1" applyBorder="1" applyAlignment="1">
      <alignment horizontal="center" vertical="center" wrapText="1"/>
    </xf>
    <xf numFmtId="49" fontId="60" fillId="0" borderId="1" xfId="2" applyNumberFormat="1" applyFont="1" applyFill="1" applyBorder="1" applyAlignment="1">
      <alignment horizontal="left" vertical="center" wrapText="1"/>
    </xf>
    <xf numFmtId="0" fontId="24" fillId="0" borderId="2" xfId="2" applyFont="1" applyBorder="1" applyAlignment="1">
      <alignment horizontal="left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7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/>
    <xf numFmtId="0" fontId="11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4" fontId="11" fillId="0" borderId="0" xfId="0" applyNumberFormat="1" applyFont="1" applyFill="1" applyBorder="1" applyAlignment="1">
      <alignment horizontal="center" vertical="center" wrapText="1"/>
    </xf>
    <xf numFmtId="0" fontId="2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65" fillId="11" borderId="6" xfId="0" applyFont="1" applyFill="1" applyBorder="1" applyAlignment="1">
      <alignment horizontal="center" vertical="center" wrapText="1"/>
    </xf>
    <xf numFmtId="0" fontId="66" fillId="11" borderId="6" xfId="0" applyFont="1" applyFill="1" applyBorder="1" applyAlignment="1">
      <alignment horizontal="center" vertical="center" wrapText="1"/>
    </xf>
    <xf numFmtId="4" fontId="66" fillId="11" borderId="6" xfId="0" applyNumberFormat="1" applyFont="1" applyFill="1" applyBorder="1" applyAlignment="1">
      <alignment horizontal="center" vertical="center" wrapText="1"/>
    </xf>
    <xf numFmtId="49" fontId="47" fillId="0" borderId="2" xfId="2" applyNumberFormat="1" applyFont="1" applyFill="1" applyBorder="1" applyAlignment="1">
      <alignment horizontal="left" vertical="center" wrapText="1"/>
    </xf>
    <xf numFmtId="0" fontId="47" fillId="0" borderId="2" xfId="0" applyFont="1" applyBorder="1" applyAlignment="1">
      <alignment horizontal="left" vertical="center" wrapText="1"/>
    </xf>
    <xf numFmtId="0" fontId="47" fillId="0" borderId="2" xfId="0" applyFont="1" applyFill="1" applyBorder="1" applyAlignment="1">
      <alignment horizontal="left" vertical="center" wrapText="1"/>
    </xf>
    <xf numFmtId="0" fontId="69" fillId="11" borderId="2" xfId="0" applyFont="1" applyFill="1" applyBorder="1" applyAlignment="1">
      <alignment horizontal="left" vertical="center" wrapText="1"/>
    </xf>
    <xf numFmtId="3" fontId="55" fillId="12" borderId="2" xfId="0" applyNumberFormat="1" applyFont="1" applyFill="1" applyBorder="1" applyAlignment="1">
      <alignment horizontal="center" vertical="center" wrapText="1"/>
    </xf>
    <xf numFmtId="0" fontId="55" fillId="12" borderId="2" xfId="0" applyFont="1" applyFill="1" applyBorder="1" applyAlignment="1">
      <alignment horizontal="left" vertical="center" wrapText="1"/>
    </xf>
    <xf numFmtId="4" fontId="55" fillId="0" borderId="2" xfId="0" applyNumberFormat="1" applyFont="1" applyBorder="1" applyAlignment="1">
      <alignment horizontal="center" vertical="center" wrapText="1"/>
    </xf>
    <xf numFmtId="3" fontId="55" fillId="0" borderId="2" xfId="0" applyNumberFormat="1" applyFont="1" applyBorder="1" applyAlignment="1">
      <alignment horizontal="center" vertical="center" wrapText="1"/>
    </xf>
    <xf numFmtId="3" fontId="55" fillId="0" borderId="2" xfId="0" applyNumberFormat="1" applyFont="1" applyBorder="1" applyAlignment="1">
      <alignment horizontal="left" vertical="center" wrapText="1"/>
    </xf>
    <xf numFmtId="3" fontId="55" fillId="0" borderId="0" xfId="0" applyNumberFormat="1" applyFont="1" applyBorder="1" applyAlignment="1">
      <alignment horizontal="center" vertical="center" wrapText="1"/>
    </xf>
    <xf numFmtId="3" fontId="55" fillId="0" borderId="0" xfId="0" applyNumberFormat="1" applyFont="1" applyBorder="1" applyAlignment="1">
      <alignment horizontal="left" vertical="center" wrapText="1"/>
    </xf>
    <xf numFmtId="4" fontId="55" fillId="0" borderId="0" xfId="0" applyNumberFormat="1" applyFont="1" applyBorder="1" applyAlignment="1">
      <alignment horizontal="center" vertical="center" wrapText="1"/>
    </xf>
    <xf numFmtId="0" fontId="46" fillId="0" borderId="1" xfId="2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right"/>
    </xf>
    <xf numFmtId="0" fontId="53" fillId="0" borderId="2" xfId="0" applyFont="1" applyBorder="1"/>
    <xf numFmtId="0" fontId="49" fillId="0" borderId="2" xfId="0" applyFont="1" applyBorder="1"/>
    <xf numFmtId="0" fontId="49" fillId="2" borderId="2" xfId="0" applyFont="1" applyFill="1" applyBorder="1"/>
    <xf numFmtId="165" fontId="5" fillId="0" borderId="2" xfId="0" applyNumberFormat="1" applyFont="1" applyBorder="1"/>
    <xf numFmtId="0" fontId="52" fillId="8" borderId="2" xfId="0" applyFont="1" applyFill="1" applyBorder="1"/>
    <xf numFmtId="0" fontId="52" fillId="2" borderId="2" xfId="0" applyFont="1" applyFill="1" applyBorder="1" applyAlignment="1">
      <alignment horizontal="left" wrapText="1"/>
    </xf>
    <xf numFmtId="0" fontId="52" fillId="2" borderId="2" xfId="0" applyFont="1" applyFill="1" applyBorder="1"/>
    <xf numFmtId="0" fontId="5" fillId="2" borderId="2" xfId="0" applyFont="1" applyFill="1" applyBorder="1" applyAlignment="1">
      <alignment wrapText="1"/>
    </xf>
    <xf numFmtId="0" fontId="72" fillId="0" borderId="2" xfId="0" applyFont="1" applyFill="1" applyBorder="1" applyAlignment="1">
      <alignment horizontal="left" vertical="center" wrapText="1"/>
    </xf>
    <xf numFmtId="0" fontId="23" fillId="0" borderId="2" xfId="0" applyNumberFormat="1" applyFont="1" applyFill="1" applyBorder="1" applyAlignment="1">
      <alignment horizontal="right" wrapText="1"/>
    </xf>
    <xf numFmtId="0" fontId="46" fillId="0" borderId="0" xfId="0" applyFont="1" applyFill="1" applyBorder="1" applyAlignment="1">
      <alignment horizontal="right" wrapText="1"/>
    </xf>
    <xf numFmtId="0" fontId="46" fillId="0" borderId="1" xfId="0" applyNumberFormat="1" applyFont="1" applyFill="1" applyBorder="1" applyAlignment="1">
      <alignment horizontal="right" wrapText="1"/>
    </xf>
    <xf numFmtId="0" fontId="9" fillId="0" borderId="2" xfId="0" applyFont="1" applyBorder="1" applyAlignment="1">
      <alignment horizontal="left" wrapText="1"/>
    </xf>
    <xf numFmtId="1" fontId="51" fillId="0" borderId="1" xfId="0" applyNumberFormat="1" applyFont="1" applyFill="1" applyBorder="1" applyAlignment="1">
      <alignment horizontal="left" vertical="center" wrapText="1"/>
    </xf>
    <xf numFmtId="0" fontId="49" fillId="0" borderId="2" xfId="0" applyFont="1" applyBorder="1" applyAlignment="1">
      <alignment horizontal="left" wrapText="1"/>
    </xf>
    <xf numFmtId="0" fontId="9" fillId="0" borderId="8" xfId="0" applyFont="1" applyBorder="1"/>
    <xf numFmtId="0" fontId="3" fillId="0" borderId="8" xfId="0" applyFont="1" applyBorder="1"/>
    <xf numFmtId="0" fontId="4" fillId="0" borderId="9" xfId="0" applyFont="1" applyBorder="1" applyAlignment="1">
      <alignment horizontal="left" wrapText="1"/>
    </xf>
    <xf numFmtId="164" fontId="4" fillId="0" borderId="9" xfId="0" applyNumberFormat="1" applyFont="1" applyBorder="1" applyAlignment="1">
      <alignment horizontal="left" wrapText="1"/>
    </xf>
    <xf numFmtId="0" fontId="17" fillId="0" borderId="2" xfId="0" applyFont="1" applyFill="1" applyBorder="1" applyAlignment="1">
      <alignment horizontal="right" wrapText="1"/>
    </xf>
    <xf numFmtId="0" fontId="46" fillId="0" borderId="2" xfId="0" applyFont="1" applyFill="1" applyBorder="1" applyAlignment="1">
      <alignment horizontal="right" wrapText="1"/>
    </xf>
    <xf numFmtId="0" fontId="9" fillId="2" borderId="2" xfId="0" applyFont="1" applyFill="1" applyBorder="1"/>
    <xf numFmtId="164" fontId="4" fillId="0" borderId="9" xfId="0" applyNumberFormat="1" applyFont="1" applyBorder="1" applyAlignment="1">
      <alignment horizontal="left"/>
    </xf>
    <xf numFmtId="49" fontId="46" fillId="0" borderId="1" xfId="2" applyNumberFormat="1" applyFont="1" applyFill="1" applyBorder="1" applyAlignment="1">
      <alignment horizontal="left" vertical="top" wrapText="1"/>
    </xf>
    <xf numFmtId="49" fontId="28" fillId="0" borderId="1" xfId="2" applyNumberFormat="1" applyFont="1" applyFill="1" applyBorder="1" applyAlignment="1">
      <alignment horizontal="left" vertical="top" wrapText="1"/>
    </xf>
    <xf numFmtId="0" fontId="48" fillId="0" borderId="2" xfId="0" applyFont="1" applyBorder="1"/>
    <xf numFmtId="0" fontId="38" fillId="2" borderId="4" xfId="0" applyFont="1" applyFill="1" applyBorder="1" applyAlignment="1">
      <alignment vertical="center" wrapText="1"/>
    </xf>
    <xf numFmtId="4" fontId="38" fillId="2" borderId="5" xfId="0" applyNumberFormat="1" applyFont="1" applyFill="1" applyBorder="1" applyAlignment="1">
      <alignment horizontal="center" vertical="center" wrapText="1"/>
    </xf>
    <xf numFmtId="4" fontId="57" fillId="2" borderId="2" xfId="0" applyNumberFormat="1" applyFont="1" applyFill="1" applyBorder="1" applyAlignment="1">
      <alignment horizontal="center" vertical="center" wrapText="1"/>
    </xf>
    <xf numFmtId="0" fontId="61" fillId="13" borderId="6" xfId="0" applyFont="1" applyFill="1" applyBorder="1" applyAlignment="1">
      <alignment horizontal="center" vertical="center" wrapText="1"/>
    </xf>
    <xf numFmtId="1" fontId="61" fillId="13" borderId="6" xfId="0" applyNumberFormat="1" applyFont="1" applyFill="1" applyBorder="1" applyAlignment="1">
      <alignment horizontal="center" vertical="center" wrapText="1"/>
    </xf>
    <xf numFmtId="49" fontId="61" fillId="13" borderId="6" xfId="0" applyNumberFormat="1" applyFont="1" applyFill="1" applyBorder="1" applyAlignment="1">
      <alignment horizontal="center" vertical="center" wrapText="1"/>
    </xf>
    <xf numFmtId="49" fontId="62" fillId="13" borderId="6" xfId="0" applyNumberFormat="1" applyFont="1" applyFill="1" applyBorder="1" applyAlignment="1">
      <alignment horizontal="center" vertical="center" wrapText="1"/>
    </xf>
    <xf numFmtId="0" fontId="63" fillId="13" borderId="6" xfId="0" applyFont="1" applyFill="1" applyBorder="1" applyAlignment="1">
      <alignment horizontal="center" vertical="center" wrapText="1"/>
    </xf>
    <xf numFmtId="4" fontId="63" fillId="13" borderId="6" xfId="0" applyNumberFormat="1" applyFont="1" applyFill="1" applyBorder="1" applyAlignment="1">
      <alignment horizontal="center" vertical="center" wrapText="1"/>
    </xf>
    <xf numFmtId="4" fontId="73" fillId="0" borderId="2" xfId="0" applyNumberFormat="1" applyFont="1" applyBorder="1" applyAlignment="1">
      <alignment horizontal="center" vertical="center" wrapText="1"/>
    </xf>
    <xf numFmtId="0" fontId="76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right" vertical="center"/>
    </xf>
    <xf numFmtId="0" fontId="9" fillId="0" borderId="2" xfId="0" applyNumberFormat="1" applyFont="1" applyBorder="1" applyAlignment="1">
      <alignment horizontal="right" wrapText="1"/>
    </xf>
    <xf numFmtId="0" fontId="77" fillId="2" borderId="2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22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70" fillId="2" borderId="2" xfId="0" applyFont="1" applyFill="1" applyBorder="1" applyAlignment="1">
      <alignment vertical="center" wrapText="1"/>
    </xf>
    <xf numFmtId="0" fontId="71" fillId="2" borderId="2" xfId="0" applyFont="1" applyFill="1" applyBorder="1" applyAlignment="1">
      <alignment wrapText="1"/>
    </xf>
    <xf numFmtId="0" fontId="53" fillId="2" borderId="2" xfId="0" applyFont="1" applyFill="1" applyBorder="1"/>
    <xf numFmtId="0" fontId="69" fillId="11" borderId="7" xfId="0" applyFont="1" applyFill="1" applyBorder="1" applyAlignment="1">
      <alignment horizontal="left" vertical="center" wrapText="1"/>
    </xf>
    <xf numFmtId="0" fontId="48" fillId="2" borderId="2" xfId="0" applyFont="1" applyFill="1" applyBorder="1"/>
    <xf numFmtId="0" fontId="4" fillId="9" borderId="9" xfId="0" applyFont="1" applyFill="1" applyBorder="1"/>
    <xf numFmtId="0" fontId="5" fillId="0" borderId="10" xfId="0" applyFont="1" applyBorder="1"/>
    <xf numFmtId="0" fontId="4" fillId="0" borderId="10" xfId="0" applyFont="1" applyBorder="1"/>
    <xf numFmtId="0" fontId="4" fillId="0" borderId="10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5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wrapText="1"/>
    </xf>
    <xf numFmtId="0" fontId="75" fillId="0" borderId="2" xfId="0" applyFont="1" applyBorder="1" applyAlignment="1">
      <alignment wrapText="1"/>
    </xf>
    <xf numFmtId="0" fontId="78" fillId="14" borderId="11" xfId="0" applyFont="1" applyFill="1" applyBorder="1" applyAlignment="1">
      <alignment horizontal="center"/>
    </xf>
    <xf numFmtId="0" fontId="73" fillId="14" borderId="11" xfId="0" applyFont="1" applyFill="1" applyBorder="1" applyAlignment="1"/>
    <xf numFmtId="4" fontId="78" fillId="0" borderId="11" xfId="0" applyNumberFormat="1" applyFont="1" applyBorder="1" applyAlignment="1">
      <alignment horizontal="center"/>
    </xf>
    <xf numFmtId="0" fontId="78" fillId="14" borderId="12" xfId="0" applyFont="1" applyFill="1" applyBorder="1" applyAlignment="1">
      <alignment horizontal="center"/>
    </xf>
    <xf numFmtId="1" fontId="79" fillId="14" borderId="12" xfId="0" applyNumberFormat="1" applyFont="1" applyFill="1" applyBorder="1" applyAlignment="1">
      <alignment horizontal="center"/>
    </xf>
    <xf numFmtId="0" fontId="80" fillId="14" borderId="12" xfId="0" applyFont="1" applyFill="1" applyBorder="1" applyAlignment="1">
      <alignment horizontal="center" wrapText="1"/>
    </xf>
    <xf numFmtId="0" fontId="73" fillId="14" borderId="12" xfId="0" applyFont="1" applyFill="1" applyBorder="1" applyAlignment="1"/>
    <xf numFmtId="4" fontId="78" fillId="0" borderId="12" xfId="0" applyNumberFormat="1" applyFont="1" applyBorder="1" applyAlignment="1">
      <alignment horizontal="center"/>
    </xf>
    <xf numFmtId="0" fontId="3" fillId="2" borderId="2" xfId="0" applyFont="1" applyFill="1" applyBorder="1"/>
    <xf numFmtId="0" fontId="4" fillId="0" borderId="2" xfId="0" applyFont="1" applyBorder="1" applyAlignment="1">
      <alignment horizontal="left"/>
    </xf>
    <xf numFmtId="0" fontId="78" fillId="0" borderId="11" xfId="0" applyFont="1" applyBorder="1" applyAlignment="1">
      <alignment horizontal="center"/>
    </xf>
    <xf numFmtId="0" fontId="0" fillId="0" borderId="2" xfId="0" applyFont="1" applyBorder="1" applyAlignment="1"/>
    <xf numFmtId="0" fontId="0" fillId="2" borderId="2" xfId="0" applyFont="1" applyFill="1" applyBorder="1" applyAlignment="1"/>
    <xf numFmtId="0" fontId="83" fillId="0" borderId="2" xfId="0" applyFont="1" applyBorder="1" applyAlignment="1">
      <alignment wrapText="1"/>
    </xf>
    <xf numFmtId="0" fontId="84" fillId="14" borderId="13" xfId="0" applyFont="1" applyFill="1" applyBorder="1" applyAlignment="1">
      <alignment horizontal="center"/>
    </xf>
    <xf numFmtId="0" fontId="84" fillId="14" borderId="11" xfId="0" applyFont="1" applyFill="1" applyBorder="1" applyAlignment="1">
      <alignment horizontal="right"/>
    </xf>
    <xf numFmtId="0" fontId="83" fillId="2" borderId="2" xfId="0" applyFont="1" applyFill="1" applyBorder="1"/>
    <xf numFmtId="0" fontId="85" fillId="0" borderId="2" xfId="0" applyFont="1" applyBorder="1"/>
    <xf numFmtId="0" fontId="77" fillId="0" borderId="2" xfId="0" applyFont="1" applyBorder="1" applyAlignment="1">
      <alignment wrapText="1"/>
    </xf>
    <xf numFmtId="49" fontId="84" fillId="14" borderId="11" xfId="0" applyNumberFormat="1" applyFont="1" applyFill="1" applyBorder="1" applyAlignment="1">
      <alignment horizontal="left" wrapText="1"/>
    </xf>
    <xf numFmtId="1" fontId="79" fillId="0" borderId="11" xfId="0" applyNumberFormat="1" applyFont="1" applyBorder="1" applyAlignment="1">
      <alignment horizontal="center"/>
    </xf>
    <xf numFmtId="0" fontId="80" fillId="0" borderId="11" xfId="0" applyFont="1" applyBorder="1" applyAlignment="1">
      <alignment horizontal="center" wrapText="1"/>
    </xf>
    <xf numFmtId="49" fontId="80" fillId="0" borderId="11" xfId="0" applyNumberFormat="1" applyFont="1" applyBorder="1" applyAlignment="1">
      <alignment horizontal="center" wrapText="1"/>
    </xf>
    <xf numFmtId="166" fontId="78" fillId="0" borderId="11" xfId="0" applyNumberFormat="1" applyFont="1" applyBorder="1" applyAlignment="1">
      <alignment horizontal="center"/>
    </xf>
    <xf numFmtId="0" fontId="73" fillId="0" borderId="11" xfId="0" applyFont="1" applyBorder="1" applyAlignment="1"/>
    <xf numFmtId="49" fontId="86" fillId="0" borderId="11" xfId="0" applyNumberFormat="1" applyFont="1" applyBorder="1" applyAlignment="1">
      <alignment horizontal="left" wrapText="1"/>
    </xf>
    <xf numFmtId="0" fontId="4" fillId="2" borderId="8" xfId="0" applyFont="1" applyFill="1" applyBorder="1"/>
    <xf numFmtId="0" fontId="4" fillId="0" borderId="8" xfId="0" applyFont="1" applyBorder="1"/>
    <xf numFmtId="0" fontId="4" fillId="2" borderId="9" xfId="0" applyFont="1" applyFill="1" applyBorder="1"/>
    <xf numFmtId="0" fontId="4" fillId="0" borderId="9" xfId="0" applyFont="1" applyBorder="1"/>
    <xf numFmtId="0" fontId="9" fillId="2" borderId="2" xfId="0" applyFont="1" applyFill="1" applyBorder="1" applyAlignment="1">
      <alignment horizontal="right"/>
    </xf>
    <xf numFmtId="0" fontId="76" fillId="2" borderId="2" xfId="0" applyNumberFormat="1" applyFont="1" applyFill="1" applyBorder="1" applyAlignment="1">
      <alignment horizontal="center" vertical="center" wrapText="1"/>
    </xf>
    <xf numFmtId="0" fontId="76" fillId="2" borderId="2" xfId="0" applyFont="1" applyFill="1" applyBorder="1" applyAlignment="1">
      <alignment horizontal="center" vertical="center" wrapText="1"/>
    </xf>
    <xf numFmtId="0" fontId="76" fillId="0" borderId="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right"/>
    </xf>
    <xf numFmtId="166" fontId="86" fillId="0" borderId="11" xfId="0" applyNumberFormat="1" applyFont="1" applyBorder="1" applyAlignment="1">
      <alignment horizontal="center"/>
    </xf>
    <xf numFmtId="0" fontId="87" fillId="14" borderId="11" xfId="0" applyFont="1" applyFill="1" applyBorder="1" applyAlignment="1">
      <alignment horizontal="left"/>
    </xf>
    <xf numFmtId="1" fontId="68" fillId="13" borderId="6" xfId="0" applyNumberFormat="1" applyFont="1" applyFill="1" applyBorder="1" applyAlignment="1">
      <alignment horizontal="center" vertical="center" wrapText="1"/>
    </xf>
    <xf numFmtId="1" fontId="67" fillId="13" borderId="6" xfId="0" applyNumberFormat="1" applyFont="1" applyFill="1" applyBorder="1" applyAlignment="1">
      <alignment horizontal="left" vertical="center" wrapText="1"/>
    </xf>
    <xf numFmtId="0" fontId="52" fillId="0" borderId="14" xfId="0" applyFont="1" applyFill="1" applyBorder="1" applyAlignment="1">
      <alignment horizontal="left" vertical="center" wrapText="1"/>
    </xf>
    <xf numFmtId="49" fontId="26" fillId="0" borderId="2" xfId="2" applyNumberFormat="1" applyFont="1" applyFill="1" applyBorder="1" applyAlignment="1">
      <alignment horizontal="left" vertical="center" wrapText="1"/>
    </xf>
    <xf numFmtId="0" fontId="50" fillId="0" borderId="2" xfId="0" applyFont="1" applyBorder="1" applyAlignment="1">
      <alignment horizontal="left" vertical="center" wrapText="1"/>
    </xf>
    <xf numFmtId="49" fontId="50" fillId="0" borderId="2" xfId="2" applyNumberFormat="1" applyFont="1" applyFill="1" applyBorder="1" applyAlignment="1">
      <alignment horizontal="left" vertical="center" wrapText="1"/>
    </xf>
    <xf numFmtId="0" fontId="88" fillId="0" borderId="2" xfId="0" applyFont="1" applyBorder="1" applyAlignment="1">
      <alignment wrapText="1"/>
    </xf>
    <xf numFmtId="49" fontId="89" fillId="13" borderId="6" xfId="0" applyNumberFormat="1" applyFont="1" applyFill="1" applyBorder="1" applyAlignment="1">
      <alignment horizontal="left" vertical="center" wrapText="1"/>
    </xf>
    <xf numFmtId="0" fontId="75" fillId="2" borderId="2" xfId="0" applyFont="1" applyFill="1" applyBorder="1" applyAlignment="1">
      <alignment wrapText="1"/>
    </xf>
    <xf numFmtId="1" fontId="90" fillId="11" borderId="2" xfId="0" applyNumberFormat="1" applyFont="1" applyFill="1" applyBorder="1" applyAlignment="1">
      <alignment horizontal="center" vertical="center" wrapText="1"/>
    </xf>
    <xf numFmtId="0" fontId="90" fillId="0" borderId="2" xfId="0" applyFont="1" applyBorder="1" applyAlignment="1">
      <alignment horizontal="center" vertical="center" wrapText="1"/>
    </xf>
    <xf numFmtId="49" fontId="90" fillId="0" borderId="2" xfId="0" applyNumberFormat="1" applyFont="1" applyBorder="1" applyAlignment="1">
      <alignment horizontal="center" vertical="center" wrapText="1"/>
    </xf>
    <xf numFmtId="3" fontId="90" fillId="0" borderId="2" xfId="0" applyNumberFormat="1" applyFont="1" applyBorder="1" applyAlignment="1">
      <alignment horizontal="left" vertical="center" wrapText="1"/>
    </xf>
    <xf numFmtId="3" fontId="90" fillId="0" borderId="2" xfId="0" applyNumberFormat="1" applyFont="1" applyBorder="1" applyAlignment="1">
      <alignment horizontal="center" vertical="center" wrapText="1"/>
    </xf>
    <xf numFmtId="4" fontId="91" fillId="0" borderId="2" xfId="0" applyNumberFormat="1" applyFont="1" applyBorder="1" applyAlignment="1">
      <alignment horizontal="center" vertical="center"/>
    </xf>
    <xf numFmtId="49" fontId="74" fillId="0" borderId="4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right" wrapText="1"/>
    </xf>
    <xf numFmtId="0" fontId="21" fillId="0" borderId="2" xfId="0" applyFont="1" applyBorder="1" applyAlignment="1">
      <alignment horizontal="right"/>
    </xf>
    <xf numFmtId="0" fontId="64" fillId="11" borderId="0" xfId="0" applyFont="1" applyFill="1" applyBorder="1" applyAlignment="1">
      <alignment horizontal="center" vertical="center" wrapText="1"/>
    </xf>
    <xf numFmtId="1" fontId="64" fillId="11" borderId="0" xfId="0" applyNumberFormat="1" applyFont="1" applyFill="1" applyBorder="1" applyAlignment="1">
      <alignment horizontal="center" vertical="center" wrapText="1"/>
    </xf>
    <xf numFmtId="0" fontId="65" fillId="11" borderId="0" xfId="0" applyFont="1" applyFill="1" applyBorder="1" applyAlignment="1">
      <alignment horizontal="center" vertical="center" wrapText="1"/>
    </xf>
    <xf numFmtId="0" fontId="66" fillId="11" borderId="0" xfId="0" applyFont="1" applyFill="1" applyBorder="1" applyAlignment="1">
      <alignment horizontal="center" vertical="center" wrapText="1"/>
    </xf>
    <xf numFmtId="4" fontId="66" fillId="11" borderId="0" xfId="0" applyNumberFormat="1" applyFont="1" applyFill="1" applyBorder="1" applyAlignment="1">
      <alignment horizontal="center" vertical="center" wrapText="1"/>
    </xf>
    <xf numFmtId="49" fontId="90" fillId="11" borderId="2" xfId="0" applyNumberFormat="1" applyFont="1" applyFill="1" applyBorder="1" applyAlignment="1">
      <alignment horizontal="center" vertical="center" wrapText="1"/>
    </xf>
    <xf numFmtId="0" fontId="90" fillId="11" borderId="2" xfId="0" applyFont="1" applyFill="1" applyBorder="1" applyAlignment="1">
      <alignment horizontal="left" vertical="center" wrapText="1"/>
    </xf>
    <xf numFmtId="3" fontId="90" fillId="11" borderId="2" xfId="0" applyNumberFormat="1" applyFont="1" applyFill="1" applyBorder="1" applyAlignment="1">
      <alignment horizontal="center" vertical="center" wrapText="1"/>
    </xf>
    <xf numFmtId="49" fontId="90" fillId="0" borderId="2" xfId="0" applyNumberFormat="1" applyFont="1" applyBorder="1" applyAlignment="1">
      <alignment horizontal="right" vertical="center" wrapText="1"/>
    </xf>
    <xf numFmtId="3" fontId="17" fillId="0" borderId="2" xfId="0" applyNumberFormat="1" applyFont="1" applyBorder="1" applyAlignment="1">
      <alignment horizontal="right" vertical="center" wrapText="1"/>
    </xf>
    <xf numFmtId="3" fontId="17" fillId="12" borderId="2" xfId="0" applyNumberFormat="1" applyFont="1" applyFill="1" applyBorder="1" applyAlignment="1">
      <alignment horizontal="right" vertical="center" wrapText="1"/>
    </xf>
    <xf numFmtId="0" fontId="87" fillId="14" borderId="15" xfId="0" applyFont="1" applyFill="1" applyBorder="1" applyAlignment="1">
      <alignment horizontal="left"/>
    </xf>
    <xf numFmtId="0" fontId="81" fillId="14" borderId="0" xfId="0" applyFont="1" applyFill="1" applyBorder="1" applyAlignment="1">
      <alignment horizontal="left" wrapText="1"/>
    </xf>
    <xf numFmtId="0" fontId="87" fillId="14" borderId="2" xfId="0" applyFont="1" applyFill="1" applyBorder="1" applyAlignment="1">
      <alignment horizontal="left"/>
    </xf>
    <xf numFmtId="0" fontId="81" fillId="14" borderId="2" xfId="0" applyFont="1" applyFill="1" applyBorder="1" applyAlignment="1">
      <alignment horizontal="left" wrapText="1"/>
    </xf>
    <xf numFmtId="0" fontId="21" fillId="0" borderId="2" xfId="0" applyFont="1" applyBorder="1" applyAlignment="1">
      <alignment horizontal="left"/>
    </xf>
    <xf numFmtId="1" fontId="78" fillId="14" borderId="11" xfId="2" applyNumberFormat="1" applyFont="1" applyFill="1" applyBorder="1" applyAlignment="1">
      <alignment horizontal="center" vertical="center"/>
    </xf>
    <xf numFmtId="1" fontId="79" fillId="14" borderId="11" xfId="2" applyNumberFormat="1" applyFont="1" applyFill="1" applyBorder="1" applyAlignment="1">
      <alignment horizontal="center" vertical="center"/>
    </xf>
    <xf numFmtId="0" fontId="80" fillId="14" borderId="11" xfId="2" applyFont="1" applyFill="1" applyBorder="1" applyAlignment="1">
      <alignment horizontal="center" vertical="center" wrapText="1"/>
    </xf>
    <xf numFmtId="0" fontId="73" fillId="14" borderId="11" xfId="2" applyFont="1" applyFill="1" applyBorder="1" applyAlignment="1">
      <alignment vertical="center"/>
    </xf>
    <xf numFmtId="0" fontId="78" fillId="14" borderId="11" xfId="2" applyFont="1" applyFill="1" applyBorder="1" applyAlignment="1">
      <alignment horizontal="center" vertical="center"/>
    </xf>
    <xf numFmtId="4" fontId="78" fillId="0" borderId="11" xfId="2" applyNumberFormat="1" applyFont="1" applyBorder="1" applyAlignment="1">
      <alignment horizontal="center" vertical="center"/>
    </xf>
    <xf numFmtId="4" fontId="78" fillId="15" borderId="11" xfId="2" applyNumberFormat="1" applyFont="1" applyFill="1" applyBorder="1" applyAlignment="1">
      <alignment horizontal="center" vertical="center"/>
    </xf>
    <xf numFmtId="9" fontId="78" fillId="0" borderId="16" xfId="47" applyFont="1" applyBorder="1" applyAlignment="1">
      <alignment horizontal="center" vertical="center"/>
    </xf>
    <xf numFmtId="4" fontId="78" fillId="0" borderId="16" xfId="2" applyNumberFormat="1" applyFont="1" applyBorder="1" applyAlignment="1">
      <alignment horizontal="center" vertical="center"/>
    </xf>
    <xf numFmtId="1" fontId="78" fillId="14" borderId="17" xfId="2" applyNumberFormat="1" applyFont="1" applyFill="1" applyBorder="1" applyAlignment="1">
      <alignment horizontal="center" vertical="center"/>
    </xf>
    <xf numFmtId="1" fontId="79" fillId="14" borderId="18" xfId="2" applyNumberFormat="1" applyFont="1" applyFill="1" applyBorder="1" applyAlignment="1">
      <alignment horizontal="center" vertical="center"/>
    </xf>
    <xf numFmtId="0" fontId="80" fillId="14" borderId="17" xfId="2" applyFont="1" applyFill="1" applyBorder="1" applyAlignment="1">
      <alignment horizontal="center" vertical="center" wrapText="1"/>
    </xf>
    <xf numFmtId="0" fontId="80" fillId="14" borderId="18" xfId="2" applyFont="1" applyFill="1" applyBorder="1" applyAlignment="1">
      <alignment horizontal="center" vertical="center" wrapText="1"/>
    </xf>
    <xf numFmtId="4" fontId="78" fillId="3" borderId="11" xfId="2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1" fontId="87" fillId="14" borderId="17" xfId="2" applyNumberFormat="1" applyFont="1" applyFill="1" applyBorder="1" applyAlignment="1">
      <alignment horizontal="left" vertical="center"/>
    </xf>
    <xf numFmtId="0" fontId="87" fillId="14" borderId="18" xfId="2" applyFont="1" applyFill="1" applyBorder="1" applyAlignment="1">
      <alignment horizontal="left" vertical="center" wrapText="1"/>
    </xf>
    <xf numFmtId="1" fontId="79" fillId="14" borderId="19" xfId="2" applyNumberFormat="1" applyFont="1" applyFill="1" applyBorder="1" applyAlignment="1">
      <alignment horizontal="center" vertical="center"/>
    </xf>
    <xf numFmtId="49" fontId="80" fillId="14" borderId="11" xfId="2" applyNumberFormat="1" applyFont="1" applyFill="1" applyBorder="1" applyAlignment="1">
      <alignment horizontal="center" vertical="center" wrapText="1"/>
    </xf>
    <xf numFmtId="49" fontId="73" fillId="14" borderId="11" xfId="2" applyNumberFormat="1" applyFont="1" applyFill="1" applyBorder="1" applyAlignment="1">
      <alignment vertical="center"/>
    </xf>
    <xf numFmtId="49" fontId="78" fillId="14" borderId="11" xfId="2" applyNumberFormat="1" applyFont="1" applyFill="1" applyBorder="1" applyAlignment="1">
      <alignment horizontal="center" vertical="center"/>
    </xf>
    <xf numFmtId="49" fontId="81" fillId="14" borderId="11" xfId="2" applyNumberFormat="1" applyFont="1" applyFill="1" applyBorder="1" applyAlignment="1">
      <alignment horizontal="left" vertical="center" wrapText="1"/>
    </xf>
    <xf numFmtId="1" fontId="78" fillId="14" borderId="18" xfId="2" applyNumberFormat="1" applyFont="1" applyFill="1" applyBorder="1" applyAlignment="1">
      <alignment horizontal="center" vertical="center"/>
    </xf>
    <xf numFmtId="1" fontId="81" fillId="14" borderId="11" xfId="2" applyNumberFormat="1" applyFont="1" applyFill="1" applyBorder="1" applyAlignment="1">
      <alignment horizontal="center" vertical="center"/>
    </xf>
    <xf numFmtId="1" fontId="81" fillId="14" borderId="18" xfId="2" applyNumberFormat="1" applyFont="1" applyFill="1" applyBorder="1" applyAlignment="1">
      <alignment horizontal="center" vertical="center"/>
    </xf>
    <xf numFmtId="0" fontId="81" fillId="14" borderId="11" xfId="2" applyFont="1" applyFill="1" applyBorder="1" applyAlignment="1">
      <alignment horizontal="left" vertical="center" wrapText="1"/>
    </xf>
    <xf numFmtId="49" fontId="90" fillId="11" borderId="2" xfId="0" applyNumberFormat="1" applyFont="1" applyFill="1" applyBorder="1" applyAlignment="1">
      <alignment horizontal="right" vertical="center" wrapText="1"/>
    </xf>
    <xf numFmtId="0" fontId="82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22" fillId="2" borderId="2" xfId="0" applyFont="1" applyFill="1" applyBorder="1" applyAlignment="1">
      <alignment wrapText="1"/>
    </xf>
    <xf numFmtId="0" fontId="0" fillId="2" borderId="2" xfId="0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17" fillId="2" borderId="2" xfId="0" applyFont="1" applyFill="1" applyBorder="1" applyAlignment="1">
      <alignment horizontal="left" vertical="center" wrapText="1"/>
    </xf>
    <xf numFmtId="0" fontId="21" fillId="2" borderId="2" xfId="0" applyFont="1" applyFill="1" applyBorder="1"/>
    <xf numFmtId="0" fontId="22" fillId="2" borderId="2" xfId="0" applyFont="1" applyFill="1" applyBorder="1"/>
    <xf numFmtId="0" fontId="9" fillId="2" borderId="8" xfId="0" applyFont="1" applyFill="1" applyBorder="1"/>
    <xf numFmtId="0" fontId="4" fillId="2" borderId="9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</cellXfs>
  <cellStyles count="48">
    <cellStyle name="Comma 2" xfId="26"/>
    <cellStyle name="Excel Built-in Normal" xfId="4"/>
    <cellStyle name="Normal 2" xfId="2"/>
    <cellStyle name="Normal 2 2" xfId="25"/>
    <cellStyle name="Normal 3" xfId="24"/>
    <cellStyle name="Normal 4" xfId="27"/>
    <cellStyle name="Normal 5" xfId="28"/>
    <cellStyle name="Normal_katalog oš_2" xfId="1"/>
    <cellStyle name="Normalno" xfId="0" builtinId="0"/>
    <cellStyle name="Normalno 2" xfId="3"/>
    <cellStyle name="Obično 2" xfId="5"/>
    <cellStyle name="Percent 2" xfId="29"/>
    <cellStyle name="Postotak" xfId="47" builtinId="5"/>
    <cellStyle name="Postotak 2" xfId="6"/>
    <cellStyle name="S0" xfId="7"/>
    <cellStyle name="S0 2" xfId="36"/>
    <cellStyle name="S1" xfId="8"/>
    <cellStyle name="S1 2" xfId="37"/>
    <cellStyle name="S10" xfId="9"/>
    <cellStyle name="S10 2" xfId="30"/>
    <cellStyle name="S11" xfId="10"/>
    <cellStyle name="S11 2" xfId="38"/>
    <cellStyle name="S12" xfId="11"/>
    <cellStyle name="S12 2" xfId="31"/>
    <cellStyle name="S13" xfId="12"/>
    <cellStyle name="S13 2" xfId="39"/>
    <cellStyle name="S14" xfId="13"/>
    <cellStyle name="S14 2" xfId="40"/>
    <cellStyle name="S15" xfId="14"/>
    <cellStyle name="S15 2" xfId="41"/>
    <cellStyle name="S16" xfId="15"/>
    <cellStyle name="S16 2" xfId="42"/>
    <cellStyle name="S2" xfId="16"/>
    <cellStyle name="S2 2" xfId="43"/>
    <cellStyle name="S3" xfId="17"/>
    <cellStyle name="S3 2" xfId="44"/>
    <cellStyle name="S4" xfId="18"/>
    <cellStyle name="S4 2" xfId="45"/>
    <cellStyle name="S5" xfId="19"/>
    <cellStyle name="S5 2" xfId="32"/>
    <cellStyle name="S6" xfId="20"/>
    <cellStyle name="S6 2" xfId="33"/>
    <cellStyle name="S7" xfId="21"/>
    <cellStyle name="S7 2" xfId="34"/>
    <cellStyle name="S8" xfId="22"/>
    <cellStyle name="S8 2" xfId="35"/>
    <cellStyle name="S9" xfId="23"/>
    <cellStyle name="S9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>
      <selection activeCell="A10" sqref="A10:M10"/>
    </sheetView>
  </sheetViews>
  <sheetFormatPr defaultRowHeight="15"/>
  <cols>
    <col min="1" max="1" width="3.42578125" customWidth="1"/>
    <col min="2" max="2" width="10.28515625" customWidth="1"/>
    <col min="3" max="3" width="9" style="3" customWidth="1"/>
    <col min="4" max="4" width="10.140625" style="3" customWidth="1"/>
    <col min="5" max="5" width="14" style="3" customWidth="1"/>
    <col min="6" max="6" width="23.42578125" customWidth="1"/>
    <col min="7" max="12" width="9.140625" hidden="1" customWidth="1"/>
    <col min="13" max="13" width="21.140625" customWidth="1"/>
    <col min="14" max="15" width="9.140625" hidden="1" customWidth="1"/>
    <col min="16" max="16" width="0.28515625" customWidth="1"/>
    <col min="17" max="17" width="5.5703125" customWidth="1"/>
    <col min="21" max="21" width="39.85546875" customWidth="1"/>
    <col min="22" max="22" width="23" customWidth="1"/>
    <col min="23" max="23" width="30.140625" customWidth="1"/>
    <col min="24" max="24" width="23" customWidth="1"/>
  </cols>
  <sheetData>
    <row r="1" spans="1:27" ht="17.25" customHeight="1">
      <c r="A1" s="14"/>
      <c r="B1" s="15" t="s">
        <v>6</v>
      </c>
      <c r="C1" s="26"/>
      <c r="D1" s="26"/>
      <c r="E1" s="26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7" ht="23.25" customHeight="1">
      <c r="A2" s="14"/>
      <c r="B2" s="15" t="s">
        <v>16</v>
      </c>
      <c r="C2" s="19" t="s">
        <v>44</v>
      </c>
      <c r="D2" s="27" t="s">
        <v>18</v>
      </c>
      <c r="E2" s="27" t="s">
        <v>19</v>
      </c>
      <c r="F2" s="15" t="s">
        <v>20</v>
      </c>
      <c r="G2" s="15"/>
      <c r="H2" s="15"/>
      <c r="I2" s="15"/>
      <c r="J2" s="15"/>
      <c r="K2" s="15"/>
      <c r="L2" s="15"/>
      <c r="M2" s="15" t="s">
        <v>21</v>
      </c>
      <c r="N2" s="15"/>
      <c r="O2" s="15"/>
      <c r="P2" s="15"/>
      <c r="Q2" s="25" t="s">
        <v>30</v>
      </c>
      <c r="U2" s="242"/>
      <c r="V2" s="243"/>
      <c r="W2" s="244"/>
      <c r="X2" s="245"/>
      <c r="Y2" s="246"/>
      <c r="Z2" s="247"/>
      <c r="AA2" s="247"/>
    </row>
    <row r="3" spans="1:27" ht="35.1" customHeight="1">
      <c r="A3" s="296" t="s">
        <v>290</v>
      </c>
      <c r="B3" s="21" t="s">
        <v>10</v>
      </c>
      <c r="C3" s="248" t="s">
        <v>217</v>
      </c>
      <c r="D3" s="24" t="s">
        <v>8</v>
      </c>
      <c r="E3" s="134" t="s">
        <v>238</v>
      </c>
      <c r="F3" s="23" t="s">
        <v>89</v>
      </c>
      <c r="G3" s="29"/>
      <c r="H3" s="29"/>
      <c r="I3" s="29"/>
      <c r="J3" s="29"/>
      <c r="K3" s="29"/>
      <c r="L3" s="29"/>
      <c r="M3" s="72" t="s">
        <v>218</v>
      </c>
      <c r="N3" s="21"/>
      <c r="O3" s="21"/>
      <c r="P3" s="21"/>
      <c r="Q3" s="173">
        <v>33</v>
      </c>
      <c r="U3" s="242"/>
      <c r="V3" s="243"/>
      <c r="W3" s="244"/>
      <c r="X3" s="245"/>
      <c r="Y3" s="246"/>
      <c r="Z3" s="247"/>
      <c r="AA3" s="247"/>
    </row>
    <row r="4" spans="1:27" ht="35.1" customHeight="1">
      <c r="A4" s="296" t="s">
        <v>290</v>
      </c>
      <c r="B4" s="24" t="s">
        <v>11</v>
      </c>
      <c r="C4" s="244" t="s">
        <v>265</v>
      </c>
      <c r="D4" s="24"/>
      <c r="E4" s="134" t="s">
        <v>321</v>
      </c>
      <c r="F4" s="23" t="s">
        <v>90</v>
      </c>
      <c r="G4" s="29"/>
      <c r="H4" s="29"/>
      <c r="I4" s="29"/>
      <c r="J4" s="29"/>
      <c r="K4" s="29"/>
      <c r="L4" s="29"/>
      <c r="M4" s="72" t="s">
        <v>322</v>
      </c>
      <c r="N4" s="21"/>
      <c r="O4" s="21"/>
      <c r="P4" s="21"/>
      <c r="Q4" s="173">
        <v>33</v>
      </c>
    </row>
    <row r="5" spans="1:27" ht="35.1" customHeight="1">
      <c r="A5" s="96" t="s">
        <v>173</v>
      </c>
      <c r="B5" s="21" t="s">
        <v>7</v>
      </c>
      <c r="C5" s="172" t="s">
        <v>86</v>
      </c>
      <c r="D5" s="47" t="s">
        <v>8</v>
      </c>
      <c r="E5" s="132" t="s">
        <v>88</v>
      </c>
      <c r="F5" s="23" t="s">
        <v>87</v>
      </c>
      <c r="G5" s="15"/>
      <c r="H5" s="15"/>
      <c r="I5" s="15"/>
      <c r="J5" s="15"/>
      <c r="K5" s="15"/>
      <c r="L5" s="15"/>
      <c r="M5" s="120" t="s">
        <v>9</v>
      </c>
      <c r="N5" s="15"/>
      <c r="O5" s="15"/>
      <c r="P5" s="15"/>
      <c r="Q5" s="174">
        <v>13</v>
      </c>
    </row>
    <row r="6" spans="1:27" ht="35.1" customHeight="1">
      <c r="A6" s="21" t="s">
        <v>173</v>
      </c>
      <c r="B6" s="21" t="s">
        <v>10</v>
      </c>
      <c r="C6" s="172" t="s">
        <v>217</v>
      </c>
      <c r="D6" s="47" t="s">
        <v>8</v>
      </c>
      <c r="E6" s="249" t="s">
        <v>238</v>
      </c>
      <c r="F6" s="23" t="s">
        <v>89</v>
      </c>
      <c r="G6" s="15"/>
      <c r="H6" s="15"/>
      <c r="I6" s="15"/>
      <c r="J6" s="15"/>
      <c r="K6" s="15"/>
      <c r="L6" s="15"/>
      <c r="M6" s="121" t="s">
        <v>218</v>
      </c>
      <c r="N6" s="15"/>
      <c r="O6" s="15"/>
      <c r="P6" s="15"/>
      <c r="Q6" s="174">
        <v>13</v>
      </c>
    </row>
    <row r="7" spans="1:27" ht="35.1" customHeight="1">
      <c r="A7" s="21" t="s">
        <v>173</v>
      </c>
      <c r="B7" s="24" t="s">
        <v>11</v>
      </c>
      <c r="C7" s="172" t="s">
        <v>265</v>
      </c>
      <c r="D7" s="47" t="s">
        <v>8</v>
      </c>
      <c r="E7" s="133" t="s">
        <v>266</v>
      </c>
      <c r="F7" s="23" t="s">
        <v>90</v>
      </c>
      <c r="G7" s="15"/>
      <c r="H7" s="15"/>
      <c r="I7" s="15"/>
      <c r="J7" s="15"/>
      <c r="K7" s="15"/>
      <c r="L7" s="15"/>
      <c r="M7" s="122" t="s">
        <v>267</v>
      </c>
      <c r="N7" s="15"/>
      <c r="O7" s="15"/>
      <c r="P7" s="15"/>
      <c r="Q7" s="174">
        <v>13</v>
      </c>
    </row>
    <row r="8" spans="1:27" ht="35.1" customHeight="1">
      <c r="A8" s="21" t="s">
        <v>219</v>
      </c>
      <c r="B8" s="16" t="s">
        <v>12</v>
      </c>
      <c r="C8" s="250">
        <v>1111020002</v>
      </c>
      <c r="D8" s="21" t="s">
        <v>13</v>
      </c>
      <c r="E8" s="135" t="s">
        <v>14</v>
      </c>
      <c r="F8" s="23" t="s">
        <v>91</v>
      </c>
      <c r="G8" s="29"/>
      <c r="H8" s="29"/>
      <c r="I8" s="29"/>
      <c r="J8" s="29"/>
      <c r="K8" s="29"/>
      <c r="L8" s="29"/>
      <c r="M8" s="60" t="s">
        <v>15</v>
      </c>
      <c r="N8" s="21"/>
      <c r="O8" s="21"/>
      <c r="P8" s="21"/>
      <c r="Q8" s="39">
        <v>45</v>
      </c>
    </row>
    <row r="9" spans="1:27" ht="35.1" customHeight="1">
      <c r="A9" s="21" t="s">
        <v>219</v>
      </c>
      <c r="B9" s="16" t="s">
        <v>27</v>
      </c>
      <c r="C9" s="250">
        <v>1111019006</v>
      </c>
      <c r="D9" s="21" t="s">
        <v>13</v>
      </c>
      <c r="E9" s="134" t="s">
        <v>203</v>
      </c>
      <c r="F9" s="23" t="s">
        <v>93</v>
      </c>
      <c r="G9" s="29"/>
      <c r="H9" s="29"/>
      <c r="I9" s="29"/>
      <c r="J9" s="29"/>
      <c r="K9" s="29"/>
      <c r="L9" s="29"/>
      <c r="M9" s="47" t="s">
        <v>92</v>
      </c>
      <c r="N9" s="21"/>
      <c r="O9" s="21"/>
      <c r="P9" s="21"/>
      <c r="Q9" s="39">
        <v>45</v>
      </c>
    </row>
    <row r="10" spans="1:27" ht="28.5" customHeight="1">
      <c r="A10" s="96" t="s">
        <v>219</v>
      </c>
      <c r="B10" s="176" t="s">
        <v>71</v>
      </c>
      <c r="C10" s="297">
        <v>173</v>
      </c>
      <c r="D10" s="96" t="s">
        <v>97</v>
      </c>
      <c r="E10" s="298" t="s">
        <v>94</v>
      </c>
      <c r="F10" s="98" t="s">
        <v>96</v>
      </c>
      <c r="G10" s="80"/>
      <c r="H10" s="80"/>
      <c r="I10" s="80"/>
      <c r="J10" s="80"/>
      <c r="K10" s="80"/>
      <c r="L10" s="80"/>
      <c r="M10" s="299" t="s">
        <v>95</v>
      </c>
      <c r="N10" s="85"/>
      <c r="O10" s="85"/>
      <c r="P10" s="85"/>
      <c r="Q10" s="39">
        <v>45</v>
      </c>
    </row>
    <row r="11" spans="1:27" ht="21" customHeight="1">
      <c r="A11" s="14"/>
      <c r="B11" s="14"/>
      <c r="C11" s="14"/>
      <c r="D11" s="26"/>
      <c r="E11" s="26"/>
      <c r="F11" s="26"/>
      <c r="G11" s="14"/>
      <c r="H11" s="14"/>
      <c r="I11" s="14"/>
      <c r="J11" s="14"/>
      <c r="K11" s="14"/>
      <c r="L11" s="14"/>
      <c r="M11" s="15"/>
      <c r="N11" s="14"/>
      <c r="O11" s="14"/>
      <c r="P11" s="14"/>
      <c r="Q11" s="31"/>
    </row>
    <row r="12" spans="1:27" ht="35.1" customHeight="1">
      <c r="A12" s="14"/>
      <c r="B12" s="14"/>
      <c r="C12" s="26"/>
      <c r="D12" s="26"/>
      <c r="E12" s="26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27" ht="35.1" customHeight="1">
      <c r="A13" s="14"/>
      <c r="B13" s="14"/>
      <c r="C13" s="26"/>
      <c r="D13" s="26"/>
      <c r="E13" s="26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</sheetData>
  <printOptions headings="1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F3" sqref="F3"/>
    </sheetView>
  </sheetViews>
  <sheetFormatPr defaultRowHeight="15"/>
  <cols>
    <col min="2" max="2" width="16.5703125" customWidth="1"/>
    <col min="3" max="3" width="16.42578125" customWidth="1"/>
    <col min="4" max="4" width="23.140625" customWidth="1"/>
    <col min="6" max="6" width="0.140625" customWidth="1"/>
    <col min="7" max="7" width="9.140625" hidden="1" customWidth="1"/>
  </cols>
  <sheetData>
    <row r="1" spans="1:9" ht="32.1" customHeight="1">
      <c r="A1" s="14"/>
      <c r="B1" s="15" t="s">
        <v>210</v>
      </c>
      <c r="C1" s="15"/>
      <c r="D1" s="15" t="s">
        <v>249</v>
      </c>
      <c r="E1" s="14"/>
      <c r="H1" s="14"/>
      <c r="I1" s="14"/>
    </row>
    <row r="2" spans="1:9" ht="30" customHeight="1">
      <c r="A2" s="14"/>
      <c r="B2" s="15" t="s">
        <v>211</v>
      </c>
      <c r="C2" s="15"/>
      <c r="D2" s="15"/>
      <c r="E2" s="14"/>
      <c r="H2" s="14"/>
      <c r="I2" s="14"/>
    </row>
    <row r="3" spans="1:9" ht="30" customHeight="1">
      <c r="A3" s="14"/>
      <c r="B3" s="15" t="s">
        <v>163</v>
      </c>
      <c r="C3" s="15"/>
      <c r="D3" s="15" t="s">
        <v>19</v>
      </c>
      <c r="E3" s="15" t="s">
        <v>30</v>
      </c>
      <c r="H3" s="67"/>
      <c r="I3" s="68"/>
    </row>
    <row r="4" spans="1:9" ht="30" customHeight="1">
      <c r="A4" s="17" t="s">
        <v>146</v>
      </c>
      <c r="B4" s="64">
        <v>1000118703</v>
      </c>
      <c r="C4" s="65">
        <v>3858885179871</v>
      </c>
      <c r="D4" s="13" t="s">
        <v>119</v>
      </c>
      <c r="E4" s="14">
        <v>32</v>
      </c>
      <c r="H4" s="67"/>
      <c r="I4" s="68"/>
    </row>
    <row r="5" spans="1:9" ht="30" customHeight="1">
      <c r="A5" s="17" t="s">
        <v>51</v>
      </c>
      <c r="B5" s="64">
        <v>1000118703</v>
      </c>
      <c r="C5" s="65">
        <v>3858885179871</v>
      </c>
      <c r="D5" s="13" t="s">
        <v>119</v>
      </c>
      <c r="E5" s="14">
        <v>38</v>
      </c>
      <c r="H5" s="67"/>
      <c r="I5" s="68"/>
    </row>
    <row r="6" spans="1:9" ht="30" customHeight="1">
      <c r="A6" s="17" t="s">
        <v>4</v>
      </c>
      <c r="B6" s="64">
        <v>1000118704</v>
      </c>
      <c r="C6" s="65">
        <v>3858885179888</v>
      </c>
      <c r="D6" s="13" t="s">
        <v>172</v>
      </c>
      <c r="E6" s="14">
        <v>39</v>
      </c>
      <c r="H6" s="67"/>
      <c r="I6" s="68"/>
    </row>
    <row r="7" spans="1:9" ht="30" customHeight="1">
      <c r="A7" s="17" t="s">
        <v>5</v>
      </c>
      <c r="B7" s="64">
        <v>1000118704</v>
      </c>
      <c r="C7" s="65">
        <v>3858885179888</v>
      </c>
      <c r="D7" s="13" t="s">
        <v>172</v>
      </c>
      <c r="E7" s="14">
        <v>42</v>
      </c>
      <c r="H7" s="14"/>
      <c r="I7" s="14"/>
    </row>
    <row r="8" spans="1:9" ht="30" customHeight="1">
      <c r="A8" s="14"/>
      <c r="B8" s="14"/>
      <c r="C8" s="14"/>
      <c r="D8" s="15" t="s">
        <v>67</v>
      </c>
      <c r="E8" s="15">
        <f>SUM(E4:E7)</f>
        <v>151</v>
      </c>
      <c r="H8" s="14"/>
      <c r="I8" s="14"/>
    </row>
    <row r="9" spans="1:9" ht="30" customHeight="1">
      <c r="A9" s="14"/>
      <c r="B9" s="14"/>
      <c r="C9" s="14"/>
      <c r="D9" s="15"/>
      <c r="E9" s="15"/>
      <c r="H9" s="14"/>
      <c r="I9" s="14"/>
    </row>
    <row r="10" spans="1:9" ht="30" customHeight="1">
      <c r="A10" s="14"/>
      <c r="B10" s="14"/>
      <c r="C10" s="14"/>
      <c r="D10" s="15"/>
      <c r="E10" s="15"/>
      <c r="H10" s="14"/>
      <c r="I10" s="14"/>
    </row>
    <row r="11" spans="1:9" ht="30" customHeight="1">
      <c r="A11" s="14"/>
      <c r="B11" s="14"/>
      <c r="C11" s="14"/>
      <c r="D11" s="15"/>
      <c r="E11" s="15"/>
      <c r="H11" s="14"/>
      <c r="I11" s="14"/>
    </row>
    <row r="12" spans="1:9" ht="30" customHeight="1">
      <c r="A12" s="14"/>
      <c r="B12" s="14"/>
      <c r="C12" s="14"/>
      <c r="D12" s="15"/>
      <c r="E12" s="15"/>
      <c r="H12" s="14"/>
      <c r="I12" s="14"/>
    </row>
    <row r="13" spans="1:9" ht="30" customHeight="1">
      <c r="A13" s="14"/>
      <c r="B13" s="14"/>
      <c r="C13" s="14"/>
      <c r="D13" s="15"/>
      <c r="E13" s="15"/>
      <c r="H13" s="14"/>
      <c r="I13" s="14"/>
    </row>
    <row r="14" spans="1:9" ht="30" customHeight="1">
      <c r="A14" s="14"/>
      <c r="B14" s="14"/>
      <c r="C14" s="14"/>
      <c r="D14" s="15"/>
      <c r="E14" s="15"/>
      <c r="H14" s="14"/>
      <c r="I14" s="14"/>
    </row>
    <row r="15" spans="1:9" ht="30" customHeight="1">
      <c r="A15" s="14"/>
      <c r="B15" s="14"/>
      <c r="C15" s="14"/>
      <c r="D15" s="15"/>
      <c r="E15" s="15"/>
      <c r="H15" s="14"/>
      <c r="I15" s="14"/>
    </row>
    <row r="16" spans="1:9" ht="30" customHeight="1">
      <c r="A16" s="14"/>
      <c r="B16" s="14"/>
      <c r="C16" s="14"/>
      <c r="D16" s="15"/>
      <c r="E16" s="15"/>
      <c r="H16" s="14"/>
      <c r="I16" s="14"/>
    </row>
  </sheetData>
  <printOptions headings="1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Y10"/>
  <sheetViews>
    <sheetView tabSelected="1" workbookViewId="0">
      <selection activeCell="F9" sqref="F9"/>
    </sheetView>
  </sheetViews>
  <sheetFormatPr defaultRowHeight="15"/>
  <cols>
    <col min="1" max="1" width="10.28515625" customWidth="1"/>
    <col min="2" max="2" width="7" customWidth="1"/>
    <col min="3" max="3" width="10.85546875" customWidth="1"/>
    <col min="4" max="4" width="34.140625" customWidth="1"/>
    <col min="5" max="5" width="19" customWidth="1"/>
    <col min="6" max="6" width="18.5703125" customWidth="1"/>
    <col min="7" max="7" width="5.5703125" customWidth="1"/>
  </cols>
  <sheetData>
    <row r="2" spans="1:181" ht="32.1" customHeight="1">
      <c r="B2" s="1" t="s">
        <v>164</v>
      </c>
      <c r="C2" s="1"/>
      <c r="D2" s="1"/>
      <c r="E2" s="1"/>
      <c r="F2" s="1"/>
    </row>
    <row r="3" spans="1:181" ht="32.1" customHeight="1">
      <c r="B3" s="1"/>
      <c r="C3" s="1"/>
      <c r="D3" s="1"/>
      <c r="E3" s="1"/>
      <c r="F3" s="1"/>
    </row>
    <row r="4" spans="1:181" ht="36" customHeight="1">
      <c r="A4" s="15" t="s">
        <v>209</v>
      </c>
      <c r="B4" s="16" t="s">
        <v>18</v>
      </c>
      <c r="C4" s="27" t="s">
        <v>163</v>
      </c>
      <c r="D4" s="27" t="s">
        <v>19</v>
      </c>
      <c r="E4" s="27" t="s">
        <v>20</v>
      </c>
      <c r="F4" s="27" t="s">
        <v>21</v>
      </c>
      <c r="G4" s="19" t="s">
        <v>165</v>
      </c>
    </row>
    <row r="5" spans="1:181" ht="39.950000000000003" customHeight="1">
      <c r="A5" s="58" t="s">
        <v>146</v>
      </c>
      <c r="B5" s="42" t="s">
        <v>13</v>
      </c>
      <c r="C5" s="39">
        <v>1111019082</v>
      </c>
      <c r="D5" s="25" t="s">
        <v>255</v>
      </c>
      <c r="E5" s="41" t="s">
        <v>250</v>
      </c>
      <c r="F5" s="41" t="s">
        <v>43</v>
      </c>
      <c r="G5" s="14">
        <v>32</v>
      </c>
    </row>
    <row r="6" spans="1:181" ht="39.950000000000003" customHeight="1">
      <c r="A6" s="58" t="s">
        <v>51</v>
      </c>
      <c r="B6" s="21" t="s">
        <v>13</v>
      </c>
      <c r="C6" s="39">
        <v>1111020066</v>
      </c>
      <c r="D6" s="18" t="s">
        <v>254</v>
      </c>
      <c r="E6" s="24" t="s">
        <v>250</v>
      </c>
      <c r="F6" s="159" t="s">
        <v>251</v>
      </c>
      <c r="G6" s="20">
        <v>38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2">
        <v>100</v>
      </c>
      <c r="FX6" s="10">
        <v>41</v>
      </c>
      <c r="FY6" s="10">
        <f t="shared" ref="FY6" si="0">FW6*FX6</f>
        <v>4100</v>
      </c>
    </row>
    <row r="7" spans="1:181" ht="39.950000000000003" customHeight="1" thickBot="1">
      <c r="A7" s="58" t="s">
        <v>4</v>
      </c>
      <c r="B7" s="21" t="s">
        <v>13</v>
      </c>
      <c r="C7" s="39">
        <v>1111020081</v>
      </c>
      <c r="D7" s="18" t="s">
        <v>256</v>
      </c>
      <c r="E7" s="24" t="s">
        <v>252</v>
      </c>
      <c r="F7" s="41" t="s">
        <v>127</v>
      </c>
      <c r="G7" s="20">
        <v>39</v>
      </c>
      <c r="H7" s="10"/>
    </row>
    <row r="8" spans="1:181" ht="39.950000000000003" customHeight="1" thickBot="1">
      <c r="A8" s="58" t="s">
        <v>5</v>
      </c>
      <c r="B8" s="21" t="s">
        <v>13</v>
      </c>
      <c r="C8" s="102">
        <v>1111021064</v>
      </c>
      <c r="D8" s="18" t="s">
        <v>253</v>
      </c>
      <c r="E8" s="103" t="s">
        <v>250</v>
      </c>
      <c r="F8" s="160" t="s">
        <v>194</v>
      </c>
      <c r="G8" s="14">
        <v>42</v>
      </c>
    </row>
    <row r="9" spans="1:181" ht="39.950000000000003" customHeight="1">
      <c r="A9" s="14"/>
      <c r="B9" s="14"/>
      <c r="C9" s="14"/>
      <c r="D9" s="14"/>
      <c r="E9" s="14"/>
      <c r="F9" s="57"/>
      <c r="G9" s="14"/>
    </row>
    <row r="10" spans="1:181" ht="36" customHeight="1"/>
  </sheetData>
  <printOptions headings="1" gridLine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6"/>
  <sheetViews>
    <sheetView topLeftCell="A10" workbookViewId="0">
      <selection activeCell="B10" sqref="B10"/>
    </sheetView>
  </sheetViews>
  <sheetFormatPr defaultRowHeight="15"/>
  <cols>
    <col min="1" max="1" width="3.28515625" customWidth="1"/>
    <col min="2" max="2" width="14.7109375" customWidth="1"/>
    <col min="3" max="3" width="10.85546875" customWidth="1"/>
    <col min="4" max="4" width="10.42578125" style="3" customWidth="1"/>
    <col min="5" max="5" width="21.28515625" style="3" customWidth="1"/>
    <col min="6" max="6" width="20" customWidth="1"/>
    <col min="7" max="7" width="0.28515625" hidden="1" customWidth="1"/>
    <col min="8" max="8" width="18.5703125" hidden="1" customWidth="1"/>
    <col min="9" max="16" width="9.140625" hidden="1" customWidth="1"/>
    <col min="17" max="17" width="17.28515625" customWidth="1"/>
    <col min="18" max="18" width="2.7109375" hidden="1" customWidth="1"/>
    <col min="19" max="25" width="9.140625" hidden="1" customWidth="1"/>
    <col min="26" max="26" width="0.140625" hidden="1" customWidth="1"/>
    <col min="27" max="27" width="9.140625" hidden="1" customWidth="1"/>
    <col min="28" max="28" width="5.42578125" customWidth="1"/>
    <col min="29" max="29" width="9.5703125" customWidth="1"/>
    <col min="31" max="31" width="29" customWidth="1"/>
    <col min="32" max="32" width="29.42578125" customWidth="1"/>
    <col min="33" max="33" width="26.28515625" customWidth="1"/>
    <col min="34" max="34" width="21" customWidth="1"/>
  </cols>
  <sheetData>
    <row r="1" spans="1:44" ht="18.75" customHeight="1">
      <c r="A1" s="15" t="s">
        <v>2</v>
      </c>
      <c r="B1" s="14"/>
      <c r="C1" s="14"/>
      <c r="D1" s="26"/>
      <c r="E1" s="26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44" ht="21" customHeight="1">
      <c r="A2" s="15"/>
      <c r="B2" s="15" t="s">
        <v>16</v>
      </c>
      <c r="C2" s="178" t="s">
        <v>17</v>
      </c>
      <c r="D2" s="179" t="s">
        <v>18</v>
      </c>
      <c r="E2" s="180" t="s">
        <v>19</v>
      </c>
      <c r="F2" s="181" t="s">
        <v>20</v>
      </c>
      <c r="G2" s="181" t="s">
        <v>21</v>
      </c>
      <c r="H2" s="181" t="s">
        <v>1</v>
      </c>
      <c r="I2" s="177"/>
      <c r="J2" s="181"/>
      <c r="K2" s="181"/>
      <c r="L2" s="181"/>
      <c r="M2" s="181"/>
      <c r="N2" s="181"/>
      <c r="O2" s="181"/>
      <c r="P2" s="181"/>
      <c r="Q2" s="181" t="s">
        <v>21</v>
      </c>
      <c r="R2" s="181"/>
      <c r="S2" s="177"/>
      <c r="T2" s="181"/>
      <c r="U2" s="177"/>
      <c r="V2" s="177"/>
      <c r="W2" s="177"/>
      <c r="X2" s="177"/>
      <c r="Y2" s="177"/>
      <c r="Z2" s="177"/>
      <c r="AA2" s="177"/>
      <c r="AB2" s="143" t="s">
        <v>30</v>
      </c>
    </row>
    <row r="3" spans="1:44" s="73" customFormat="1" ht="36.950000000000003" customHeight="1">
      <c r="A3" s="143" t="s">
        <v>323</v>
      </c>
      <c r="B3" s="176" t="s">
        <v>7</v>
      </c>
      <c r="C3" s="127" t="s">
        <v>291</v>
      </c>
      <c r="D3" s="78" t="s">
        <v>8</v>
      </c>
      <c r="E3" s="182" t="s">
        <v>292</v>
      </c>
      <c r="F3" s="81" t="s">
        <v>294</v>
      </c>
      <c r="G3" s="184"/>
      <c r="H3" s="184"/>
      <c r="I3" s="138"/>
      <c r="J3" s="184"/>
      <c r="K3" s="184"/>
      <c r="L3" s="184"/>
      <c r="M3" s="184"/>
      <c r="N3" s="184"/>
      <c r="O3" s="184"/>
      <c r="P3" s="184"/>
      <c r="Q3" s="185" t="s">
        <v>293</v>
      </c>
      <c r="R3" s="186"/>
      <c r="S3" s="79"/>
      <c r="T3" s="186"/>
      <c r="U3" s="79"/>
      <c r="V3" s="79"/>
      <c r="W3" s="79"/>
      <c r="X3" s="79"/>
      <c r="Y3" s="79"/>
      <c r="Z3" s="79"/>
      <c r="AA3" s="79"/>
      <c r="AB3" s="143">
        <v>29</v>
      </c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</row>
    <row r="4" spans="1:44" ht="36.950000000000003" customHeight="1">
      <c r="A4" s="143" t="s">
        <v>323</v>
      </c>
      <c r="B4" s="96" t="s">
        <v>10</v>
      </c>
      <c r="C4" s="127" t="s">
        <v>220</v>
      </c>
      <c r="D4" s="78" t="s">
        <v>8</v>
      </c>
      <c r="E4" s="136" t="s">
        <v>221</v>
      </c>
      <c r="F4" s="76" t="s">
        <v>222</v>
      </c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23" t="s">
        <v>296</v>
      </c>
      <c r="R4" s="75"/>
      <c r="S4" s="75"/>
      <c r="T4" s="75"/>
      <c r="U4" s="75"/>
      <c r="V4" s="75"/>
      <c r="W4" s="75"/>
      <c r="X4" s="75"/>
      <c r="Y4" s="75"/>
      <c r="Z4" s="75"/>
      <c r="AA4" s="75"/>
      <c r="AB4" s="143">
        <v>29</v>
      </c>
    </row>
    <row r="5" spans="1:44" ht="35.25" customHeight="1">
      <c r="A5" s="143" t="s">
        <v>323</v>
      </c>
      <c r="B5" s="96" t="s">
        <v>11</v>
      </c>
      <c r="C5" s="127" t="s">
        <v>175</v>
      </c>
      <c r="D5" s="78" t="s">
        <v>8</v>
      </c>
      <c r="E5" s="140" t="s">
        <v>297</v>
      </c>
      <c r="F5" s="141" t="s">
        <v>295</v>
      </c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23" t="s">
        <v>298</v>
      </c>
      <c r="R5" s="79"/>
      <c r="S5" s="79"/>
      <c r="T5" s="79"/>
      <c r="U5" s="79"/>
      <c r="V5" s="79"/>
      <c r="W5" s="79"/>
      <c r="X5" s="79"/>
      <c r="Y5" s="79"/>
      <c r="Z5" s="79"/>
      <c r="AA5" s="79"/>
      <c r="AB5" s="143">
        <v>29</v>
      </c>
      <c r="AD5" s="256"/>
      <c r="AE5" s="257"/>
      <c r="AF5" s="258"/>
      <c r="AG5" s="247"/>
      <c r="AH5" s="247"/>
      <c r="AI5" s="117"/>
      <c r="AJ5" s="118"/>
      <c r="AK5" s="119"/>
      <c r="AL5" s="119"/>
      <c r="AM5" s="119"/>
    </row>
    <row r="6" spans="1:44" ht="35.25" customHeight="1">
      <c r="A6" s="175" t="s">
        <v>204</v>
      </c>
      <c r="B6" s="176" t="s">
        <v>7</v>
      </c>
      <c r="C6" s="256" t="s">
        <v>325</v>
      </c>
      <c r="D6" s="78" t="s">
        <v>8</v>
      </c>
      <c r="E6" s="182" t="s">
        <v>292</v>
      </c>
      <c r="F6" s="141" t="s">
        <v>329</v>
      </c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23" t="s">
        <v>330</v>
      </c>
      <c r="R6" s="79"/>
      <c r="S6" s="79"/>
      <c r="T6" s="79"/>
      <c r="U6" s="79"/>
      <c r="V6" s="79"/>
      <c r="W6" s="79"/>
      <c r="X6" s="79"/>
      <c r="Y6" s="79"/>
      <c r="Z6" s="79"/>
      <c r="AA6" s="79"/>
      <c r="AB6" s="143">
        <v>1</v>
      </c>
      <c r="AD6" s="256"/>
      <c r="AE6" s="257"/>
      <c r="AF6" s="258"/>
      <c r="AG6" s="247"/>
      <c r="AH6" s="247"/>
      <c r="AI6" s="117"/>
      <c r="AJ6" s="118"/>
      <c r="AK6" s="119"/>
      <c r="AL6" s="119"/>
      <c r="AM6" s="119"/>
    </row>
    <row r="7" spans="1:44" ht="36.950000000000003" customHeight="1">
      <c r="A7" s="175" t="s">
        <v>204</v>
      </c>
      <c r="B7" s="96" t="s">
        <v>10</v>
      </c>
      <c r="C7" s="256" t="s">
        <v>328</v>
      </c>
      <c r="D7" s="78" t="s">
        <v>8</v>
      </c>
      <c r="E7" s="136" t="s">
        <v>221</v>
      </c>
      <c r="F7" s="183" t="s">
        <v>331</v>
      </c>
      <c r="G7" s="184"/>
      <c r="H7" s="184"/>
      <c r="I7" s="138"/>
      <c r="J7" s="184"/>
      <c r="K7" s="184"/>
      <c r="L7" s="184"/>
      <c r="M7" s="184"/>
      <c r="N7" s="184"/>
      <c r="O7" s="184"/>
      <c r="P7" s="184"/>
      <c r="Q7" s="123" t="s">
        <v>332</v>
      </c>
      <c r="R7" s="186"/>
      <c r="S7" s="79"/>
      <c r="T7" s="186"/>
      <c r="U7" s="79"/>
      <c r="V7" s="79"/>
      <c r="W7" s="79"/>
      <c r="X7" s="79"/>
      <c r="Y7" s="79"/>
      <c r="Z7" s="79"/>
      <c r="AA7" s="79"/>
      <c r="AB7" s="96">
        <v>1</v>
      </c>
      <c r="AD7" s="256"/>
      <c r="AE7" s="257"/>
      <c r="AF7" s="258"/>
      <c r="AG7" s="247"/>
      <c r="AH7" s="247"/>
      <c r="AI7" s="117"/>
      <c r="AJ7" s="118"/>
      <c r="AK7" s="119"/>
      <c r="AL7" s="119"/>
      <c r="AM7" s="119"/>
    </row>
    <row r="8" spans="1:44" ht="36.950000000000003" customHeight="1">
      <c r="A8" s="175" t="s">
        <v>204</v>
      </c>
      <c r="B8" s="96" t="s">
        <v>11</v>
      </c>
      <c r="C8" s="256" t="s">
        <v>327</v>
      </c>
      <c r="D8" s="78" t="s">
        <v>8</v>
      </c>
      <c r="E8" s="140" t="s">
        <v>297</v>
      </c>
      <c r="F8" s="81" t="s">
        <v>333</v>
      </c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23" t="s">
        <v>334</v>
      </c>
      <c r="R8" s="79"/>
      <c r="S8" s="79"/>
      <c r="T8" s="79"/>
      <c r="U8" s="79"/>
      <c r="V8" s="79"/>
      <c r="W8" s="79"/>
      <c r="X8" s="79"/>
      <c r="Y8" s="79"/>
      <c r="Z8" s="79"/>
      <c r="AA8" s="79"/>
      <c r="AB8" s="96">
        <v>1</v>
      </c>
      <c r="AD8" s="256"/>
      <c r="AE8" s="257"/>
      <c r="AF8" s="258"/>
      <c r="AG8" s="247"/>
      <c r="AH8" s="247"/>
      <c r="AI8" s="117"/>
      <c r="AJ8" s="118"/>
      <c r="AK8" s="119"/>
      <c r="AL8" s="119"/>
      <c r="AM8" s="119"/>
    </row>
    <row r="9" spans="1:44" ht="36.950000000000003" customHeight="1">
      <c r="A9" s="175" t="s">
        <v>338</v>
      </c>
      <c r="B9" s="96" t="s">
        <v>27</v>
      </c>
      <c r="C9" s="256" t="s">
        <v>326</v>
      </c>
      <c r="D9" s="78" t="s">
        <v>8</v>
      </c>
      <c r="E9" s="140" t="s">
        <v>335</v>
      </c>
      <c r="F9" s="81" t="s">
        <v>337</v>
      </c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23" t="s">
        <v>336</v>
      </c>
      <c r="R9" s="79"/>
      <c r="S9" s="79"/>
      <c r="T9" s="79"/>
      <c r="U9" s="79"/>
      <c r="V9" s="79"/>
      <c r="W9" s="79"/>
      <c r="X9" s="79"/>
      <c r="Y9" s="79"/>
      <c r="Z9" s="79"/>
      <c r="AA9" s="79"/>
      <c r="AB9" s="96">
        <v>1</v>
      </c>
      <c r="AD9" s="256"/>
      <c r="AE9" s="257"/>
      <c r="AF9" s="258"/>
      <c r="AG9" s="247"/>
      <c r="AH9" s="247"/>
      <c r="AI9" s="253"/>
      <c r="AJ9" s="254"/>
      <c r="AK9" s="255"/>
      <c r="AL9" s="255"/>
      <c r="AM9" s="255"/>
    </row>
    <row r="10" spans="1:44" ht="36.950000000000003" customHeight="1">
      <c r="A10" s="175" t="s">
        <v>324</v>
      </c>
      <c r="B10" s="176" t="s">
        <v>7</v>
      </c>
      <c r="C10" s="127" t="s">
        <v>291</v>
      </c>
      <c r="D10" s="78" t="s">
        <v>8</v>
      </c>
      <c r="E10" s="182" t="s">
        <v>292</v>
      </c>
      <c r="F10" s="81" t="s">
        <v>294</v>
      </c>
      <c r="G10" s="184"/>
      <c r="H10" s="184"/>
      <c r="I10" s="138"/>
      <c r="J10" s="184"/>
      <c r="K10" s="184"/>
      <c r="L10" s="184"/>
      <c r="M10" s="184"/>
      <c r="N10" s="184"/>
      <c r="O10" s="184"/>
      <c r="P10" s="184"/>
      <c r="Q10" s="123" t="s">
        <v>293</v>
      </c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96">
        <v>7</v>
      </c>
      <c r="AD10" s="256"/>
      <c r="AE10" s="257"/>
      <c r="AF10" s="258"/>
      <c r="AG10" s="247"/>
      <c r="AH10" s="247"/>
      <c r="AI10" s="253"/>
      <c r="AJ10" s="254"/>
      <c r="AK10" s="255"/>
      <c r="AL10" s="255"/>
      <c r="AM10" s="255"/>
    </row>
    <row r="11" spans="1:44" ht="36.950000000000003" customHeight="1">
      <c r="A11" s="175" t="s">
        <v>324</v>
      </c>
      <c r="B11" s="21" t="s">
        <v>10</v>
      </c>
      <c r="C11" s="127" t="s">
        <v>220</v>
      </c>
      <c r="D11" s="78" t="s">
        <v>8</v>
      </c>
      <c r="E11" s="136" t="s">
        <v>221</v>
      </c>
      <c r="F11" s="76" t="s">
        <v>222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23" t="s">
        <v>296</v>
      </c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96">
        <v>7</v>
      </c>
      <c r="AE11" s="251"/>
      <c r="AF11" s="252"/>
      <c r="AG11" s="251"/>
      <c r="AH11" s="251"/>
      <c r="AI11" s="253"/>
      <c r="AJ11" s="254"/>
      <c r="AK11" s="255"/>
      <c r="AL11" s="255"/>
      <c r="AM11" s="255"/>
    </row>
    <row r="12" spans="1:44" ht="48" customHeight="1">
      <c r="A12" s="175" t="s">
        <v>324</v>
      </c>
      <c r="B12" s="96" t="s">
        <v>11</v>
      </c>
      <c r="C12" s="127" t="s">
        <v>175</v>
      </c>
      <c r="D12" s="78" t="s">
        <v>8</v>
      </c>
      <c r="E12" s="140" t="s">
        <v>297</v>
      </c>
      <c r="F12" s="141" t="s">
        <v>295</v>
      </c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23" t="s">
        <v>298</v>
      </c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96">
        <v>7</v>
      </c>
    </row>
    <row r="13" spans="1:44" ht="36.950000000000003" customHeight="1">
      <c r="A13" s="16" t="s">
        <v>174</v>
      </c>
      <c r="B13" s="16" t="s">
        <v>0</v>
      </c>
      <c r="C13" s="137">
        <v>1111020024</v>
      </c>
      <c r="D13" s="74" t="s">
        <v>13</v>
      </c>
      <c r="E13" s="136" t="s">
        <v>23</v>
      </c>
      <c r="F13" s="76" t="s">
        <v>98</v>
      </c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76" t="s">
        <v>74</v>
      </c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21">
        <v>36</v>
      </c>
      <c r="AC13" s="9"/>
    </row>
    <row r="14" spans="1:44" ht="40.5" customHeight="1">
      <c r="A14" s="176" t="s">
        <v>174</v>
      </c>
      <c r="B14" s="176" t="s">
        <v>24</v>
      </c>
      <c r="C14" s="96">
        <v>172</v>
      </c>
      <c r="D14" s="78" t="s">
        <v>25</v>
      </c>
      <c r="E14" s="143" t="s">
        <v>26</v>
      </c>
      <c r="F14" s="98" t="s">
        <v>247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8" t="s">
        <v>75</v>
      </c>
      <c r="R14" s="80"/>
      <c r="S14" s="80"/>
      <c r="T14" s="80"/>
      <c r="U14" s="80"/>
      <c r="V14" s="80"/>
      <c r="W14" s="80"/>
      <c r="X14" s="177"/>
      <c r="Y14" s="177"/>
      <c r="Z14" s="177"/>
      <c r="AA14" s="177"/>
      <c r="AB14" s="96">
        <v>36</v>
      </c>
    </row>
    <row r="15" spans="1:44" ht="26.25" customHeight="1">
      <c r="A15" s="16" t="s">
        <v>174</v>
      </c>
      <c r="B15" s="16" t="s">
        <v>27</v>
      </c>
      <c r="C15" s="21">
        <v>13519</v>
      </c>
      <c r="D15" s="24" t="s">
        <v>8</v>
      </c>
      <c r="E15" s="16" t="s">
        <v>28</v>
      </c>
      <c r="F15" s="23" t="s">
        <v>99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3" t="s">
        <v>76</v>
      </c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21">
        <v>35</v>
      </c>
    </row>
    <row r="16" spans="1:44" ht="32.1" customHeight="1">
      <c r="A16" s="21"/>
      <c r="B16" s="21"/>
      <c r="C16" s="21"/>
      <c r="D16" s="42"/>
      <c r="E16" s="42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16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39"/>
    </row>
  </sheetData>
  <printOptions headings="1" gridLine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5"/>
  <sheetViews>
    <sheetView workbookViewId="0">
      <selection activeCell="A12" sqref="A12:N12"/>
    </sheetView>
  </sheetViews>
  <sheetFormatPr defaultRowHeight="15"/>
  <cols>
    <col min="1" max="1" width="3.28515625" customWidth="1"/>
    <col min="2" max="2" width="13.28515625" customWidth="1"/>
    <col min="3" max="3" width="8.85546875" customWidth="1"/>
    <col min="4" max="4" width="10.7109375" style="3" customWidth="1"/>
    <col min="5" max="5" width="16.85546875" style="3" customWidth="1"/>
    <col min="6" max="6" width="20.85546875" customWidth="1"/>
    <col min="7" max="7" width="8.140625" hidden="1" customWidth="1"/>
    <col min="8" max="13" width="9.140625" hidden="1" customWidth="1"/>
    <col min="14" max="14" width="23" customWidth="1"/>
    <col min="15" max="15" width="0.140625" hidden="1" customWidth="1"/>
    <col min="16" max="18" width="9.140625" hidden="1" customWidth="1"/>
    <col min="19" max="19" width="8.42578125" hidden="1" customWidth="1"/>
    <col min="20" max="20" width="9.140625" hidden="1" customWidth="1"/>
    <col min="21" max="21" width="6.42578125" customWidth="1"/>
    <col min="24" max="24" width="32.42578125" customWidth="1"/>
    <col min="26" max="26" width="20.5703125" customWidth="1"/>
    <col min="27" max="27" width="39.5703125" customWidth="1"/>
  </cols>
  <sheetData>
    <row r="1" spans="1:39" ht="22.9" customHeight="1">
      <c r="A1" s="15" t="s">
        <v>3</v>
      </c>
      <c r="B1" s="14"/>
      <c r="C1" s="14"/>
      <c r="D1" s="26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39" ht="22.9" customHeight="1">
      <c r="A2" s="15"/>
      <c r="B2" s="15" t="s">
        <v>16</v>
      </c>
      <c r="C2" s="19" t="s">
        <v>17</v>
      </c>
      <c r="D2" s="27" t="s">
        <v>18</v>
      </c>
      <c r="E2" s="27" t="s">
        <v>19</v>
      </c>
      <c r="F2" s="15" t="s">
        <v>20</v>
      </c>
      <c r="G2" s="15"/>
      <c r="H2" s="15"/>
      <c r="I2" s="15"/>
      <c r="J2" s="15"/>
      <c r="K2" s="15"/>
      <c r="L2" s="15"/>
      <c r="M2" s="15"/>
      <c r="N2" s="15" t="s">
        <v>21</v>
      </c>
      <c r="O2" s="14"/>
      <c r="P2" s="14"/>
      <c r="Q2" s="14"/>
      <c r="R2" s="14"/>
      <c r="S2" s="14"/>
      <c r="T2" s="14"/>
      <c r="U2" s="34" t="s">
        <v>30</v>
      </c>
    </row>
    <row r="3" spans="1:39" ht="30" customHeight="1">
      <c r="A3" s="97" t="s">
        <v>268</v>
      </c>
      <c r="B3" s="176" t="s">
        <v>7</v>
      </c>
      <c r="C3" s="259" t="s">
        <v>339</v>
      </c>
      <c r="D3" s="24" t="s">
        <v>8</v>
      </c>
      <c r="E3" s="21" t="s">
        <v>341</v>
      </c>
      <c r="F3" s="195" t="s">
        <v>342</v>
      </c>
      <c r="G3" s="21"/>
      <c r="H3" s="21"/>
      <c r="I3" s="21"/>
      <c r="J3" s="21"/>
      <c r="K3" s="21"/>
      <c r="L3" s="21"/>
      <c r="M3" s="21"/>
      <c r="N3" s="23" t="s">
        <v>293</v>
      </c>
      <c r="O3" s="14"/>
      <c r="P3" s="14"/>
      <c r="Q3" s="14"/>
      <c r="R3" s="14"/>
      <c r="S3" s="14"/>
      <c r="T3" s="14"/>
      <c r="U3" s="207">
        <v>17</v>
      </c>
      <c r="W3" s="244"/>
      <c r="X3" s="245"/>
      <c r="Y3" s="246"/>
      <c r="Z3" s="247"/>
      <c r="AA3" s="247"/>
    </row>
    <row r="4" spans="1:39" ht="32.1" customHeight="1">
      <c r="A4" s="17" t="s">
        <v>268</v>
      </c>
      <c r="B4" s="17" t="s">
        <v>10</v>
      </c>
      <c r="C4" s="260" t="s">
        <v>273</v>
      </c>
      <c r="D4" s="24" t="s">
        <v>8</v>
      </c>
      <c r="E4" s="20" t="s">
        <v>272</v>
      </c>
      <c r="F4" s="23" t="s">
        <v>274</v>
      </c>
      <c r="G4" s="15"/>
      <c r="H4" s="15"/>
      <c r="I4" s="15"/>
      <c r="J4" s="15"/>
      <c r="K4" s="15"/>
      <c r="L4" s="15"/>
      <c r="M4" s="15"/>
      <c r="N4" s="24" t="s">
        <v>275</v>
      </c>
      <c r="O4" s="14"/>
      <c r="P4" s="14"/>
      <c r="Q4" s="14"/>
      <c r="R4" s="14"/>
      <c r="S4" s="14"/>
      <c r="T4" s="14"/>
      <c r="U4" s="207">
        <v>17</v>
      </c>
      <c r="W4" s="244"/>
      <c r="X4" s="245"/>
      <c r="Y4" s="246"/>
      <c r="Z4" s="247"/>
      <c r="AA4" s="247"/>
    </row>
    <row r="5" spans="1:39" ht="32.1" customHeight="1">
      <c r="A5" s="17" t="s">
        <v>268</v>
      </c>
      <c r="B5" s="17" t="s">
        <v>11</v>
      </c>
      <c r="C5" s="260" t="s">
        <v>340</v>
      </c>
      <c r="D5" s="24" t="s">
        <v>8</v>
      </c>
      <c r="E5" s="22" t="s">
        <v>343</v>
      </c>
      <c r="F5" s="23" t="s">
        <v>270</v>
      </c>
      <c r="G5" s="30"/>
      <c r="H5" s="30"/>
      <c r="I5" s="30"/>
      <c r="J5" s="30"/>
      <c r="K5" s="30"/>
      <c r="L5" s="30"/>
      <c r="M5" s="30"/>
      <c r="N5" s="23" t="s">
        <v>344</v>
      </c>
      <c r="O5" s="21"/>
      <c r="P5" s="21"/>
      <c r="Q5" s="21"/>
      <c r="R5" s="21"/>
      <c r="S5" s="21"/>
      <c r="T5" s="21"/>
      <c r="U5" s="207">
        <v>17</v>
      </c>
      <c r="W5" s="244"/>
      <c r="X5" s="245"/>
      <c r="Y5" s="246"/>
      <c r="Z5" s="247"/>
      <c r="AA5" s="247"/>
      <c r="AB5" s="197"/>
      <c r="AC5" s="196"/>
      <c r="AD5" s="198"/>
      <c r="AE5" s="198"/>
      <c r="AF5" s="198"/>
    </row>
    <row r="6" spans="1:39" ht="32.1" customHeight="1">
      <c r="A6" s="99" t="s">
        <v>299</v>
      </c>
      <c r="B6" s="16" t="s">
        <v>7</v>
      </c>
      <c r="C6" s="232">
        <v>1111020030</v>
      </c>
      <c r="D6" s="16" t="s">
        <v>13</v>
      </c>
      <c r="E6" s="22" t="s">
        <v>301</v>
      </c>
      <c r="F6" s="23" t="s">
        <v>302</v>
      </c>
      <c r="G6" s="15"/>
      <c r="H6" s="15"/>
      <c r="I6" s="15"/>
      <c r="J6" s="15"/>
      <c r="K6" s="15"/>
      <c r="L6" s="15"/>
      <c r="M6" s="15"/>
      <c r="N6" s="23" t="s">
        <v>300</v>
      </c>
      <c r="O6" s="21"/>
      <c r="P6" s="21"/>
      <c r="Q6" s="21"/>
      <c r="R6" s="21"/>
      <c r="S6" s="21"/>
      <c r="T6" s="21"/>
      <c r="U6" s="207">
        <v>21</v>
      </c>
      <c r="W6" s="199"/>
      <c r="X6" s="200"/>
      <c r="Y6" s="201"/>
      <c r="Z6" s="201"/>
      <c r="AA6" s="201"/>
      <c r="AB6" s="202"/>
      <c r="AC6" s="199"/>
      <c r="AD6" s="198"/>
      <c r="AE6" s="198"/>
      <c r="AF6" s="203"/>
    </row>
    <row r="7" spans="1:39" ht="32.1" customHeight="1">
      <c r="A7" s="17" t="s">
        <v>299</v>
      </c>
      <c r="B7" s="17" t="s">
        <v>10</v>
      </c>
      <c r="C7" s="232">
        <v>1111023037</v>
      </c>
      <c r="D7" s="16" t="s">
        <v>13</v>
      </c>
      <c r="E7" s="22" t="s">
        <v>303</v>
      </c>
      <c r="F7" s="23" t="s">
        <v>304</v>
      </c>
      <c r="G7" s="15"/>
      <c r="H7" s="15"/>
      <c r="I7" s="15"/>
      <c r="J7" s="15"/>
      <c r="K7" s="15"/>
      <c r="L7" s="15"/>
      <c r="M7" s="15"/>
      <c r="N7" s="24" t="s">
        <v>228</v>
      </c>
      <c r="O7" s="21"/>
      <c r="P7" s="21"/>
      <c r="Q7" s="21"/>
      <c r="R7" s="21"/>
      <c r="S7" s="21"/>
      <c r="T7" s="21"/>
      <c r="U7" s="207">
        <v>21</v>
      </c>
      <c r="W7" s="267"/>
      <c r="X7" s="268"/>
      <c r="Y7" s="269"/>
      <c r="Z7" s="269"/>
      <c r="AA7" s="269"/>
      <c r="AB7" s="270"/>
      <c r="AC7" s="271"/>
      <c r="AD7" s="272"/>
      <c r="AE7" s="272"/>
      <c r="AF7" s="273"/>
      <c r="AG7" s="274"/>
      <c r="AH7" s="275"/>
    </row>
    <row r="8" spans="1:39" ht="32.1" customHeight="1">
      <c r="A8" s="25" t="s">
        <v>345</v>
      </c>
      <c r="B8" s="17" t="s">
        <v>11</v>
      </c>
      <c r="C8" s="262">
        <v>1111020040</v>
      </c>
      <c r="D8" s="16" t="s">
        <v>13</v>
      </c>
      <c r="E8" s="22" t="s">
        <v>306</v>
      </c>
      <c r="F8" s="23" t="s">
        <v>307</v>
      </c>
      <c r="G8" s="30"/>
      <c r="H8" s="30"/>
      <c r="I8" s="30"/>
      <c r="J8" s="30"/>
      <c r="K8" s="30"/>
      <c r="L8" s="30"/>
      <c r="M8" s="30"/>
      <c r="N8" s="23" t="s">
        <v>305</v>
      </c>
      <c r="O8" s="21"/>
      <c r="P8" s="21"/>
      <c r="Q8" s="21"/>
      <c r="R8" s="21"/>
      <c r="S8" s="21"/>
      <c r="T8" s="21"/>
      <c r="U8" s="207">
        <v>21</v>
      </c>
      <c r="Z8" s="129"/>
      <c r="AA8" s="130"/>
      <c r="AB8" s="129"/>
      <c r="AC8" s="131"/>
      <c r="AD8" s="131"/>
    </row>
    <row r="9" spans="1:39" ht="32.1" customHeight="1">
      <c r="A9" s="25" t="s">
        <v>22</v>
      </c>
      <c r="B9" s="16" t="s">
        <v>7</v>
      </c>
      <c r="C9" s="259" t="s">
        <v>339</v>
      </c>
      <c r="D9" s="24" t="s">
        <v>8</v>
      </c>
      <c r="E9" s="21" t="s">
        <v>341</v>
      </c>
      <c r="F9" s="195" t="s">
        <v>342</v>
      </c>
      <c r="G9" s="21"/>
      <c r="H9" s="21"/>
      <c r="I9" s="21"/>
      <c r="J9" s="21"/>
      <c r="K9" s="21"/>
      <c r="L9" s="21"/>
      <c r="M9" s="21"/>
      <c r="N9" s="23" t="s">
        <v>293</v>
      </c>
      <c r="O9" s="21"/>
      <c r="P9" s="21"/>
      <c r="Q9" s="21"/>
      <c r="R9" s="21"/>
      <c r="S9" s="21"/>
      <c r="T9" s="21"/>
      <c r="U9" s="207">
        <v>9</v>
      </c>
      <c r="Z9" s="129"/>
      <c r="AA9" s="130"/>
      <c r="AB9" s="129"/>
      <c r="AC9" s="131"/>
      <c r="AD9" s="131"/>
    </row>
    <row r="10" spans="1:39" ht="32.1" customHeight="1">
      <c r="A10" s="143" t="s">
        <v>22</v>
      </c>
      <c r="B10" s="17" t="s">
        <v>10</v>
      </c>
      <c r="C10" s="264">
        <v>1111023029</v>
      </c>
      <c r="D10" s="16" t="s">
        <v>13</v>
      </c>
      <c r="E10" s="20" t="s">
        <v>309</v>
      </c>
      <c r="F10" s="23" t="s">
        <v>304</v>
      </c>
      <c r="G10" s="15"/>
      <c r="H10" s="15"/>
      <c r="I10" s="15"/>
      <c r="J10" s="15"/>
      <c r="K10" s="15"/>
      <c r="L10" s="15"/>
      <c r="M10" s="15"/>
      <c r="N10" s="265" t="s">
        <v>308</v>
      </c>
      <c r="O10" s="14"/>
      <c r="P10" s="14"/>
      <c r="Q10" s="14"/>
      <c r="R10" s="14"/>
      <c r="S10" s="14"/>
      <c r="T10" s="14"/>
      <c r="U10" s="207">
        <v>9</v>
      </c>
      <c r="Z10" s="66"/>
      <c r="AA10" s="66"/>
      <c r="AB10" s="66"/>
      <c r="AC10" s="66"/>
      <c r="AD10" s="66"/>
    </row>
    <row r="11" spans="1:39" ht="32.1" customHeight="1">
      <c r="A11" s="143" t="s">
        <v>22</v>
      </c>
      <c r="B11" s="17" t="s">
        <v>11</v>
      </c>
      <c r="C11" s="244" t="s">
        <v>269</v>
      </c>
      <c r="D11" s="24" t="s">
        <v>8</v>
      </c>
      <c r="E11" s="20" t="s">
        <v>346</v>
      </c>
      <c r="F11" s="23" t="s">
        <v>270</v>
      </c>
      <c r="G11" s="15"/>
      <c r="H11" s="15"/>
      <c r="I11" s="15"/>
      <c r="J11" s="15"/>
      <c r="K11" s="15"/>
      <c r="L11" s="15"/>
      <c r="M11" s="15"/>
      <c r="N11" s="263" t="s">
        <v>271</v>
      </c>
      <c r="O11" s="14"/>
      <c r="P11" s="14"/>
      <c r="Q11" s="14"/>
      <c r="R11" s="14"/>
      <c r="S11" s="14"/>
      <c r="T11" s="14"/>
      <c r="U11" s="207">
        <v>9</v>
      </c>
      <c r="Z11" s="66"/>
      <c r="AA11" s="66"/>
      <c r="AB11" s="66"/>
      <c r="AC11" s="66"/>
      <c r="AD11" s="66"/>
    </row>
    <row r="12" spans="1:39" ht="30" customHeight="1">
      <c r="A12" s="176" t="s">
        <v>52</v>
      </c>
      <c r="B12" s="176" t="s">
        <v>24</v>
      </c>
      <c r="C12" s="300"/>
      <c r="D12" s="98" t="s">
        <v>276</v>
      </c>
      <c r="E12" s="176" t="s">
        <v>277</v>
      </c>
      <c r="F12" s="98" t="s">
        <v>278</v>
      </c>
      <c r="G12" s="96"/>
      <c r="H12" s="96"/>
      <c r="I12" s="96"/>
      <c r="J12" s="96"/>
      <c r="K12" s="96"/>
      <c r="L12" s="96"/>
      <c r="M12" s="96"/>
      <c r="N12" s="78" t="s">
        <v>279</v>
      </c>
      <c r="O12" s="177"/>
      <c r="P12" s="177"/>
      <c r="Q12" s="177"/>
      <c r="R12" s="177"/>
      <c r="S12" s="177"/>
      <c r="T12" s="177"/>
      <c r="U12" s="208">
        <v>47</v>
      </c>
      <c r="Z12" s="192"/>
      <c r="AA12" s="192"/>
      <c r="AB12" s="193"/>
      <c r="AC12" s="194"/>
      <c r="AD12" s="192"/>
      <c r="AE12" s="194"/>
      <c r="AF12" s="193"/>
      <c r="AG12" s="193"/>
      <c r="AH12" s="193"/>
      <c r="AI12" s="193"/>
      <c r="AJ12" s="193"/>
      <c r="AK12" s="187"/>
      <c r="AL12" s="83"/>
      <c r="AM12" s="84"/>
    </row>
    <row r="13" spans="1:39" ht="27" customHeight="1">
      <c r="A13" s="16" t="s">
        <v>52</v>
      </c>
      <c r="B13" s="16" t="s">
        <v>27</v>
      </c>
      <c r="C13" s="205">
        <v>13521</v>
      </c>
      <c r="D13" s="24" t="s">
        <v>8</v>
      </c>
      <c r="E13" s="16" t="s">
        <v>280</v>
      </c>
      <c r="F13" s="23" t="s">
        <v>281</v>
      </c>
      <c r="G13" s="21"/>
      <c r="H13" s="21"/>
      <c r="I13" s="21"/>
      <c r="J13" s="21"/>
      <c r="K13" s="21"/>
      <c r="L13" s="21"/>
      <c r="M13" s="21"/>
      <c r="N13" s="24" t="s">
        <v>100</v>
      </c>
      <c r="O13" s="96"/>
      <c r="P13" s="96"/>
      <c r="Q13" s="96"/>
      <c r="R13" s="96"/>
      <c r="S13" s="96"/>
      <c r="T13" s="96"/>
      <c r="U13" s="80">
        <v>46</v>
      </c>
      <c r="Z13" s="188"/>
      <c r="AA13" s="188"/>
      <c r="AB13" s="189"/>
      <c r="AC13" s="190"/>
      <c r="AD13" s="188"/>
      <c r="AE13" s="191"/>
      <c r="AF13" s="189"/>
      <c r="AG13" s="189"/>
      <c r="AH13" s="189"/>
      <c r="AI13" s="189"/>
      <c r="AJ13" s="189"/>
      <c r="AK13" s="21"/>
      <c r="AL13" s="21"/>
      <c r="AM13" s="24"/>
    </row>
    <row r="14" spans="1:39" ht="27" customHeight="1">
      <c r="A14" s="16" t="s">
        <v>52</v>
      </c>
      <c r="B14" s="16" t="s">
        <v>27</v>
      </c>
      <c r="C14" s="205" t="s">
        <v>284</v>
      </c>
      <c r="D14" s="24" t="s">
        <v>8</v>
      </c>
      <c r="E14" s="16" t="s">
        <v>280</v>
      </c>
      <c r="F14" s="195" t="s">
        <v>285</v>
      </c>
      <c r="G14" s="21"/>
      <c r="H14" s="21"/>
      <c r="I14" s="21"/>
      <c r="J14" s="21"/>
      <c r="K14" s="21"/>
      <c r="L14" s="21"/>
      <c r="M14" s="21"/>
      <c r="N14" s="24" t="s">
        <v>100</v>
      </c>
      <c r="O14" s="14"/>
      <c r="P14" s="14"/>
      <c r="Q14" s="14"/>
      <c r="R14" s="14"/>
      <c r="S14" s="14"/>
      <c r="T14" s="14"/>
      <c r="U14" s="29">
        <v>1</v>
      </c>
      <c r="Z14" s="16"/>
      <c r="AA14" s="16"/>
      <c r="AB14" s="16"/>
      <c r="AC14" s="16"/>
      <c r="AD14" s="16"/>
      <c r="AE14" s="24"/>
      <c r="AF14" s="21"/>
      <c r="AG14" s="21"/>
      <c r="AH14" s="21"/>
      <c r="AI14" s="21"/>
      <c r="AJ14" s="21"/>
      <c r="AK14" s="21"/>
      <c r="AL14" s="21"/>
      <c r="AM14" s="24"/>
    </row>
    <row r="15" spans="1:39" ht="25.15" customHeight="1">
      <c r="A15" s="16" t="s">
        <v>52</v>
      </c>
      <c r="B15" s="16" t="s">
        <v>12</v>
      </c>
      <c r="C15" s="266">
        <v>1111020043</v>
      </c>
      <c r="D15" s="16" t="s">
        <v>13</v>
      </c>
      <c r="E15" s="16" t="s">
        <v>282</v>
      </c>
      <c r="F15" s="24" t="s">
        <v>283</v>
      </c>
      <c r="G15" s="21"/>
      <c r="H15" s="21"/>
      <c r="I15" s="21"/>
      <c r="J15" s="21"/>
      <c r="K15" s="21"/>
      <c r="L15" s="21"/>
      <c r="M15" s="21"/>
      <c r="N15" s="24" t="s">
        <v>15</v>
      </c>
      <c r="O15" s="14"/>
      <c r="P15" s="14"/>
      <c r="Q15" s="14"/>
      <c r="R15" s="14"/>
      <c r="S15" s="14"/>
      <c r="T15" s="14"/>
      <c r="U15" s="29">
        <v>47</v>
      </c>
      <c r="Z15" s="124"/>
      <c r="AA15" s="125"/>
      <c r="AB15" s="124"/>
      <c r="AC15" s="126"/>
      <c r="AD15" s="126"/>
    </row>
    <row r="16" spans="1:39" ht="22.15" customHeight="1">
      <c r="A16" s="96"/>
      <c r="B16" s="96"/>
      <c r="C16" s="124"/>
      <c r="D16" s="24"/>
      <c r="E16" s="20"/>
      <c r="F16" s="23"/>
      <c r="G16" s="30"/>
      <c r="H16" s="30"/>
      <c r="I16" s="30"/>
      <c r="J16" s="30"/>
      <c r="K16" s="30"/>
      <c r="L16" s="30"/>
      <c r="M16" s="30"/>
      <c r="N16" s="15"/>
      <c r="O16" s="14"/>
      <c r="P16" s="14"/>
      <c r="Q16" s="14"/>
      <c r="R16" s="14"/>
      <c r="S16" s="14"/>
      <c r="T16" s="14"/>
      <c r="U16" s="29"/>
      <c r="Z16" s="127"/>
      <c r="AA16" s="128"/>
      <c r="AB16" s="127"/>
      <c r="AC16" s="131"/>
      <c r="AD16" s="131"/>
    </row>
    <row r="17" spans="1:30" ht="35.1" customHeight="1">
      <c r="A17" s="25"/>
      <c r="B17" s="21"/>
      <c r="C17" s="124"/>
      <c r="D17" s="24"/>
      <c r="E17" s="20"/>
      <c r="F17" s="23"/>
      <c r="G17" s="30"/>
      <c r="H17" s="30"/>
      <c r="I17" s="30"/>
      <c r="J17" s="30"/>
      <c r="K17" s="30"/>
      <c r="L17" s="30"/>
      <c r="M17" s="30"/>
      <c r="N17" s="23"/>
      <c r="O17" s="14"/>
      <c r="P17" s="14"/>
      <c r="Q17" s="14"/>
      <c r="R17" s="14"/>
      <c r="S17" s="14"/>
      <c r="T17" s="14"/>
      <c r="U17" s="29"/>
      <c r="Z17" s="127"/>
      <c r="AA17" s="128"/>
      <c r="AB17" s="127"/>
      <c r="AC17" s="131"/>
      <c r="AD17" s="131"/>
    </row>
    <row r="18" spans="1:30" ht="35.1" customHeight="1">
      <c r="A18" s="21"/>
      <c r="B18" s="21"/>
      <c r="C18" s="124"/>
      <c r="D18" s="24"/>
      <c r="E18" s="20"/>
      <c r="F18" s="23"/>
      <c r="G18" s="15"/>
      <c r="H18" s="15"/>
      <c r="I18" s="15"/>
      <c r="J18" s="15"/>
      <c r="K18" s="15"/>
      <c r="L18" s="15"/>
      <c r="M18" s="15"/>
      <c r="N18" s="23"/>
      <c r="O18" s="14"/>
      <c r="P18" s="14"/>
      <c r="Q18" s="14"/>
      <c r="R18" s="14"/>
      <c r="S18" s="14"/>
      <c r="T18" s="14"/>
      <c r="U18" s="29"/>
      <c r="Z18" s="127"/>
      <c r="AA18" s="128"/>
      <c r="AB18" s="127"/>
      <c r="AC18" s="131"/>
      <c r="AD18" s="131"/>
    </row>
    <row r="19" spans="1:30" ht="35.1" customHeight="1">
      <c r="A19" s="176"/>
      <c r="B19" s="176"/>
      <c r="C19" s="96"/>
      <c r="D19" s="78"/>
      <c r="E19" s="176"/>
      <c r="F19" s="78"/>
      <c r="G19" s="96"/>
      <c r="H19" s="96"/>
      <c r="I19" s="96"/>
      <c r="J19" s="96"/>
      <c r="K19" s="96"/>
      <c r="L19" s="96"/>
      <c r="M19" s="96"/>
      <c r="N19" s="78"/>
      <c r="O19" s="96"/>
      <c r="P19" s="96"/>
      <c r="Q19" s="96"/>
      <c r="R19" s="96"/>
      <c r="S19" s="96"/>
      <c r="T19" s="96"/>
      <c r="U19" s="204"/>
      <c r="Z19" s="14"/>
      <c r="AA19" s="14"/>
      <c r="AB19" s="14"/>
      <c r="AC19" s="66"/>
      <c r="AD19" s="66"/>
    </row>
    <row r="20" spans="1:30" ht="35.1" customHeight="1">
      <c r="A20" s="16"/>
      <c r="B20" s="16"/>
      <c r="C20" s="21"/>
      <c r="D20" s="24"/>
      <c r="E20" s="16"/>
      <c r="F20" s="23"/>
      <c r="G20" s="21"/>
      <c r="H20" s="21"/>
      <c r="I20" s="21"/>
      <c r="J20" s="21"/>
      <c r="K20" s="21"/>
      <c r="L20" s="21"/>
      <c r="M20" s="21"/>
      <c r="N20" s="24"/>
      <c r="O20" s="21"/>
      <c r="P20" s="21"/>
      <c r="Q20" s="21"/>
      <c r="R20" s="21"/>
      <c r="S20" s="21"/>
      <c r="T20" s="21"/>
      <c r="U20" s="33"/>
      <c r="Z20" s="124"/>
      <c r="AA20" s="125"/>
      <c r="AB20" s="124"/>
      <c r="AC20" s="131"/>
      <c r="AD20" s="131"/>
    </row>
    <row r="21" spans="1:30" ht="35.1" customHeight="1">
      <c r="A21" s="16"/>
      <c r="B21" s="16"/>
      <c r="C21" s="116"/>
      <c r="D21" s="24"/>
      <c r="E21" s="16"/>
      <c r="F21" s="23"/>
      <c r="G21" s="21"/>
      <c r="H21" s="21"/>
      <c r="I21" s="21"/>
      <c r="J21" s="21"/>
      <c r="K21" s="21"/>
      <c r="L21" s="21"/>
      <c r="M21" s="21"/>
      <c r="N21" s="24"/>
      <c r="O21" s="21"/>
      <c r="P21" s="21"/>
      <c r="Q21" s="21"/>
      <c r="R21" s="21"/>
      <c r="S21" s="21"/>
      <c r="T21" s="21"/>
      <c r="U21" s="33"/>
      <c r="Z21" s="124"/>
      <c r="AA21" s="125"/>
      <c r="AB21" s="124"/>
      <c r="AC21" s="131"/>
      <c r="AD21" s="131"/>
    </row>
    <row r="22" spans="1:30" ht="35.1" customHeight="1">
      <c r="A22" s="16"/>
      <c r="B22" s="16"/>
      <c r="C22" s="16"/>
      <c r="D22" s="16"/>
      <c r="E22" s="16"/>
      <c r="F22" s="24"/>
      <c r="G22" s="21"/>
      <c r="H22" s="21"/>
      <c r="I22" s="21"/>
      <c r="J22" s="21"/>
      <c r="K22" s="21"/>
      <c r="L22" s="21"/>
      <c r="M22" s="21"/>
      <c r="N22" s="24"/>
      <c r="O22" s="21"/>
      <c r="P22" s="21"/>
      <c r="Q22" s="21"/>
      <c r="R22" s="21"/>
      <c r="S22" s="21"/>
      <c r="T22" s="21"/>
      <c r="U22" s="33"/>
      <c r="Z22" s="14"/>
      <c r="AA22" s="14"/>
      <c r="AB22" s="14"/>
      <c r="AC22" s="66"/>
      <c r="AD22" s="66"/>
    </row>
    <row r="23" spans="1:30" ht="24.95" customHeight="1">
      <c r="A23" s="14"/>
      <c r="B23" s="14"/>
      <c r="C23" s="14"/>
      <c r="D23" s="26"/>
      <c r="E23" s="26"/>
      <c r="F23" s="14"/>
      <c r="G23" s="14"/>
      <c r="H23" s="14"/>
      <c r="I23" s="14"/>
      <c r="J23" s="14"/>
      <c r="K23" s="14"/>
      <c r="L23" s="14"/>
      <c r="M23" s="14"/>
      <c r="N23" s="15"/>
      <c r="O23" s="14"/>
      <c r="P23" s="14"/>
      <c r="Q23" s="14"/>
      <c r="R23" s="14"/>
      <c r="S23" s="14"/>
      <c r="T23" s="14"/>
      <c r="U23" s="14"/>
    </row>
    <row r="24" spans="1:30" ht="32.1" customHeight="1">
      <c r="Z24" s="124"/>
      <c r="AA24" s="125"/>
      <c r="AB24" s="124"/>
      <c r="AC24" s="126"/>
      <c r="AD24" s="126"/>
    </row>
    <row r="25" spans="1:30" ht="32.1" customHeight="1"/>
  </sheetData>
  <printOptions headings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>
      <selection activeCell="F9" sqref="F9"/>
    </sheetView>
  </sheetViews>
  <sheetFormatPr defaultRowHeight="15"/>
  <cols>
    <col min="1" max="1" width="3.7109375" customWidth="1"/>
    <col min="2" max="2" width="11.7109375" customWidth="1"/>
    <col min="3" max="3" width="10" customWidth="1"/>
    <col min="4" max="4" width="12.7109375" customWidth="1"/>
    <col min="5" max="5" width="15.28515625" customWidth="1"/>
    <col min="6" max="6" width="26.140625" customWidth="1"/>
    <col min="7" max="7" width="3.7109375" hidden="1" customWidth="1"/>
    <col min="8" max="8" width="9.140625" hidden="1" customWidth="1"/>
    <col min="9" max="9" width="17.42578125" customWidth="1"/>
    <col min="10" max="10" width="8.7109375" customWidth="1"/>
    <col min="12" max="12" width="4.140625" customWidth="1"/>
    <col min="13" max="13" width="12.5703125" customWidth="1"/>
    <col min="14" max="14" width="22" customWidth="1"/>
    <col min="15" max="15" width="21.85546875" customWidth="1"/>
    <col min="16" max="16" width="20.140625" customWidth="1"/>
    <col min="17" max="17" width="23.5703125" customWidth="1"/>
    <col min="18" max="18" width="17.42578125" customWidth="1"/>
    <col min="19" max="19" width="10.7109375" customWidth="1"/>
  </cols>
  <sheetData>
    <row r="1" spans="1:22" ht="24.95" customHeight="1">
      <c r="A1" s="14"/>
      <c r="B1" s="15" t="s">
        <v>69</v>
      </c>
      <c r="C1" s="15"/>
      <c r="D1" s="281"/>
      <c r="E1" s="281"/>
      <c r="F1" s="14"/>
      <c r="G1" s="14"/>
      <c r="H1" s="14"/>
      <c r="I1" s="14"/>
      <c r="J1" s="14"/>
      <c r="L1" s="14"/>
      <c r="M1" s="15"/>
      <c r="N1" s="15"/>
      <c r="O1" s="14"/>
      <c r="P1" s="14"/>
      <c r="Q1" s="14"/>
      <c r="R1" s="14"/>
      <c r="S1" s="14"/>
    </row>
    <row r="2" spans="1:22" s="1" customFormat="1" ht="24.95" customHeight="1">
      <c r="A2" s="32" t="s">
        <v>207</v>
      </c>
      <c r="B2" s="15" t="s">
        <v>16</v>
      </c>
      <c r="C2" s="25" t="s">
        <v>44</v>
      </c>
      <c r="D2" s="15" t="s">
        <v>18</v>
      </c>
      <c r="E2" s="35" t="s">
        <v>19</v>
      </c>
      <c r="F2" s="15" t="s">
        <v>20</v>
      </c>
      <c r="G2" s="15"/>
      <c r="H2" s="15"/>
      <c r="I2" s="15" t="s">
        <v>21</v>
      </c>
      <c r="J2" s="25" t="s">
        <v>30</v>
      </c>
      <c r="L2" s="32"/>
      <c r="M2" s="276"/>
      <c r="N2" s="277"/>
      <c r="O2" s="278"/>
      <c r="P2" s="279"/>
      <c r="Q2" s="269"/>
      <c r="R2" s="270"/>
      <c r="S2" s="271"/>
      <c r="T2" s="272"/>
      <c r="U2" s="272">
        <v>0.45238095238095238</v>
      </c>
      <c r="V2" s="280">
        <v>9.5</v>
      </c>
    </row>
    <row r="3" spans="1:22" s="1" customFormat="1" ht="30" customHeight="1">
      <c r="A3" s="32" t="s">
        <v>223</v>
      </c>
      <c r="B3" s="17" t="s">
        <v>10</v>
      </c>
      <c r="C3" s="260" t="s">
        <v>224</v>
      </c>
      <c r="D3" s="20" t="s">
        <v>70</v>
      </c>
      <c r="E3" s="17" t="s">
        <v>225</v>
      </c>
      <c r="F3" s="23" t="s">
        <v>177</v>
      </c>
      <c r="G3" s="20"/>
      <c r="H3" s="20"/>
      <c r="I3" s="23" t="s">
        <v>226</v>
      </c>
      <c r="J3" s="20">
        <v>18</v>
      </c>
      <c r="L3" s="32"/>
      <c r="M3" s="267"/>
      <c r="N3" s="284"/>
      <c r="O3" s="269"/>
      <c r="P3" s="285"/>
      <c r="Q3" s="285"/>
      <c r="R3" s="286"/>
      <c r="S3" s="287"/>
      <c r="T3" s="272"/>
      <c r="U3" s="272">
        <v>0.45238095238095238</v>
      </c>
      <c r="V3" s="280">
        <v>9.5</v>
      </c>
    </row>
    <row r="4" spans="1:22" s="1" customFormat="1" ht="30" customHeight="1">
      <c r="A4" s="32"/>
      <c r="B4" s="17"/>
      <c r="C4" s="293" t="s">
        <v>310</v>
      </c>
      <c r="D4" s="20" t="s">
        <v>70</v>
      </c>
      <c r="E4" s="17" t="s">
        <v>225</v>
      </c>
      <c r="F4" s="23" t="s">
        <v>317</v>
      </c>
      <c r="G4" s="20"/>
      <c r="H4" s="20"/>
      <c r="I4" s="23" t="s">
        <v>226</v>
      </c>
      <c r="J4" s="20">
        <v>2</v>
      </c>
      <c r="L4" s="32"/>
      <c r="M4" s="289"/>
      <c r="N4" s="277"/>
      <c r="O4" s="269"/>
      <c r="P4" s="269"/>
      <c r="Q4" s="269"/>
      <c r="R4" s="270"/>
      <c r="S4" s="271"/>
      <c r="T4" s="272"/>
      <c r="U4" s="272">
        <v>0.45238095238095238</v>
      </c>
      <c r="V4" s="280">
        <v>9.5</v>
      </c>
    </row>
    <row r="5" spans="1:22" s="1" customFormat="1" ht="30" customHeight="1">
      <c r="A5" s="32" t="s">
        <v>223</v>
      </c>
      <c r="B5" s="16" t="s">
        <v>11</v>
      </c>
      <c r="C5" s="260" t="s">
        <v>227</v>
      </c>
      <c r="D5" s="20" t="s">
        <v>70</v>
      </c>
      <c r="E5" s="17" t="s">
        <v>312</v>
      </c>
      <c r="F5" s="23" t="s">
        <v>105</v>
      </c>
      <c r="G5" s="20"/>
      <c r="H5" s="20"/>
      <c r="I5" s="23" t="s">
        <v>313</v>
      </c>
      <c r="J5" s="20">
        <v>18</v>
      </c>
      <c r="L5" s="32"/>
      <c r="M5" s="267"/>
      <c r="N5" s="268"/>
      <c r="O5" s="269"/>
      <c r="P5" s="269"/>
      <c r="Q5" s="269"/>
      <c r="R5" s="270"/>
      <c r="S5" s="271"/>
      <c r="T5" s="272"/>
      <c r="U5" s="272">
        <v>0.45238095238095238</v>
      </c>
      <c r="V5" s="280">
        <v>9.5</v>
      </c>
    </row>
    <row r="6" spans="1:22" s="1" customFormat="1" ht="30" customHeight="1">
      <c r="A6" s="32" t="s">
        <v>223</v>
      </c>
      <c r="B6" s="16" t="s">
        <v>11</v>
      </c>
      <c r="C6" s="261" t="s">
        <v>311</v>
      </c>
      <c r="D6" s="20" t="s">
        <v>70</v>
      </c>
      <c r="E6" s="17" t="s">
        <v>312</v>
      </c>
      <c r="F6" s="23" t="s">
        <v>314</v>
      </c>
      <c r="G6" s="20"/>
      <c r="H6" s="20"/>
      <c r="I6" s="23" t="s">
        <v>315</v>
      </c>
      <c r="J6" s="20">
        <v>2</v>
      </c>
      <c r="L6" s="32"/>
      <c r="M6" s="16"/>
      <c r="N6" s="124"/>
      <c r="O6" s="125"/>
      <c r="P6" s="124"/>
      <c r="Q6" s="171"/>
      <c r="R6" s="171"/>
      <c r="S6" s="77"/>
      <c r="T6" s="15"/>
      <c r="U6" s="15"/>
    </row>
    <row r="7" spans="1:22" s="1" customFormat="1" ht="30" customHeight="1">
      <c r="A7" s="301" t="s">
        <v>347</v>
      </c>
      <c r="B7" s="16" t="s">
        <v>7</v>
      </c>
      <c r="C7" s="282">
        <v>1111021022</v>
      </c>
      <c r="D7" s="20" t="s">
        <v>13</v>
      </c>
      <c r="E7" s="18" t="s">
        <v>349</v>
      </c>
      <c r="F7" s="23" t="s">
        <v>350</v>
      </c>
      <c r="G7" s="20"/>
      <c r="H7" s="20"/>
      <c r="I7" s="283" t="s">
        <v>348</v>
      </c>
      <c r="J7" s="20">
        <v>18</v>
      </c>
      <c r="L7" s="32"/>
      <c r="M7" s="16"/>
      <c r="N7" s="124"/>
      <c r="O7" s="125"/>
      <c r="P7" s="124"/>
      <c r="Q7" s="171"/>
      <c r="R7" s="171"/>
      <c r="S7" s="77"/>
      <c r="T7" s="15"/>
      <c r="U7" s="15"/>
    </row>
    <row r="8" spans="1:22" s="1" customFormat="1" ht="30" customHeight="1">
      <c r="A8" s="301" t="s">
        <v>347</v>
      </c>
      <c r="B8" s="17" t="s">
        <v>10</v>
      </c>
      <c r="C8" s="290">
        <v>1111023056</v>
      </c>
      <c r="D8" s="20" t="s">
        <v>13</v>
      </c>
      <c r="E8" s="18" t="s">
        <v>351</v>
      </c>
      <c r="F8" s="23" t="s">
        <v>352</v>
      </c>
      <c r="G8" s="20"/>
      <c r="H8" s="20"/>
      <c r="I8" s="288" t="s">
        <v>228</v>
      </c>
      <c r="J8" s="20">
        <v>18</v>
      </c>
      <c r="L8" s="30"/>
      <c r="M8" s="127"/>
      <c r="N8" s="128"/>
      <c r="O8" s="127"/>
      <c r="P8" s="171"/>
      <c r="Q8" s="171"/>
      <c r="R8" s="21"/>
      <c r="S8" s="38"/>
      <c r="T8" s="15"/>
      <c r="U8" s="15"/>
    </row>
    <row r="9" spans="1:22" s="1" customFormat="1" ht="30" customHeight="1">
      <c r="A9" s="301" t="s">
        <v>347</v>
      </c>
      <c r="B9" s="16" t="s">
        <v>11</v>
      </c>
      <c r="C9" s="291">
        <v>1111021024</v>
      </c>
      <c r="D9" s="20" t="s">
        <v>13</v>
      </c>
      <c r="E9" s="18" t="s">
        <v>354</v>
      </c>
      <c r="F9" s="23" t="s">
        <v>355</v>
      </c>
      <c r="G9" s="20"/>
      <c r="H9" s="20"/>
      <c r="I9" s="292" t="s">
        <v>353</v>
      </c>
      <c r="J9" s="20">
        <v>18</v>
      </c>
      <c r="L9" s="30"/>
      <c r="M9" s="127"/>
      <c r="N9" s="128"/>
      <c r="O9" s="127"/>
      <c r="P9" s="171"/>
      <c r="Q9" s="171"/>
      <c r="R9" s="21"/>
      <c r="S9" s="38"/>
      <c r="T9" s="15"/>
      <c r="U9" s="15"/>
    </row>
    <row r="10" spans="1:22" s="1" customFormat="1" ht="30" customHeight="1">
      <c r="A10" s="301" t="s">
        <v>316</v>
      </c>
      <c r="B10" s="16" t="s">
        <v>7</v>
      </c>
      <c r="C10" s="282">
        <v>1111021022</v>
      </c>
      <c r="D10" s="20" t="s">
        <v>13</v>
      </c>
      <c r="E10" s="18" t="s">
        <v>349</v>
      </c>
      <c r="F10" s="23" t="s">
        <v>350</v>
      </c>
      <c r="G10" s="20"/>
      <c r="H10" s="20"/>
      <c r="I10" s="283" t="s">
        <v>348</v>
      </c>
      <c r="J10" s="20">
        <v>10</v>
      </c>
      <c r="L10" s="30"/>
      <c r="M10" s="124"/>
      <c r="N10" s="125"/>
      <c r="O10" s="124"/>
      <c r="P10" s="171"/>
      <c r="Q10" s="171"/>
      <c r="R10" s="22"/>
      <c r="S10" s="37"/>
      <c r="T10" s="15"/>
      <c r="U10" s="15"/>
    </row>
    <row r="11" spans="1:22" s="1" customFormat="1" ht="30" customHeight="1">
      <c r="A11" s="301" t="s">
        <v>316</v>
      </c>
      <c r="B11" s="17" t="s">
        <v>10</v>
      </c>
      <c r="C11" s="290">
        <v>1111023048</v>
      </c>
      <c r="D11" s="20" t="s">
        <v>13</v>
      </c>
      <c r="E11" s="17" t="s">
        <v>357</v>
      </c>
      <c r="F11" s="24" t="s">
        <v>352</v>
      </c>
      <c r="G11" s="20"/>
      <c r="H11" s="20"/>
      <c r="I11" s="269" t="s">
        <v>356</v>
      </c>
      <c r="J11" s="20">
        <v>10</v>
      </c>
      <c r="L11" s="30"/>
      <c r="M11" s="124"/>
      <c r="N11" s="125"/>
      <c r="O11" s="124"/>
      <c r="P11" s="171"/>
      <c r="Q11" s="171"/>
      <c r="R11" s="22"/>
      <c r="S11" s="37"/>
      <c r="T11" s="15"/>
      <c r="U11" s="15"/>
    </row>
    <row r="12" spans="1:22" s="1" customFormat="1" ht="30" customHeight="1">
      <c r="A12" s="301" t="s">
        <v>316</v>
      </c>
      <c r="B12" s="16" t="s">
        <v>11</v>
      </c>
      <c r="C12" s="291">
        <v>1111021024</v>
      </c>
      <c r="D12" s="20" t="s">
        <v>13</v>
      </c>
      <c r="E12" s="18" t="s">
        <v>354</v>
      </c>
      <c r="F12" s="23" t="s">
        <v>355</v>
      </c>
      <c r="G12" s="20"/>
      <c r="H12" s="20"/>
      <c r="I12" s="292" t="s">
        <v>353</v>
      </c>
      <c r="J12" s="20">
        <v>10</v>
      </c>
      <c r="L12" s="30"/>
      <c r="M12" s="17"/>
      <c r="N12" s="59"/>
      <c r="O12" s="20"/>
      <c r="P12" s="17"/>
      <c r="Q12" s="24"/>
      <c r="R12" s="22"/>
      <c r="S12" s="36"/>
      <c r="T12" s="15"/>
      <c r="U12" s="15"/>
    </row>
    <row r="13" spans="1:22" s="1" customFormat="1" ht="30" customHeight="1">
      <c r="A13" s="30" t="s">
        <v>208</v>
      </c>
      <c r="B13" s="20" t="s">
        <v>71</v>
      </c>
      <c r="C13" s="39"/>
      <c r="D13" s="22" t="s">
        <v>72</v>
      </c>
      <c r="E13" s="18" t="s">
        <v>176</v>
      </c>
      <c r="F13" s="21" t="s">
        <v>178</v>
      </c>
      <c r="G13" s="20"/>
      <c r="H13" s="20"/>
      <c r="I13" s="21" t="s">
        <v>73</v>
      </c>
      <c r="J13" s="157">
        <v>47</v>
      </c>
      <c r="L13" s="30"/>
      <c r="M13" s="20"/>
      <c r="N13" s="115"/>
      <c r="O13" s="20"/>
      <c r="P13" s="144"/>
      <c r="Q13" s="52"/>
      <c r="R13" s="53"/>
      <c r="S13" s="37"/>
      <c r="T13" s="15"/>
      <c r="U13" s="15"/>
    </row>
    <row r="14" spans="1:22" s="1" customFormat="1" ht="30" customHeight="1">
      <c r="A14" s="30" t="s">
        <v>208</v>
      </c>
      <c r="B14" s="20" t="s">
        <v>27</v>
      </c>
      <c r="C14" s="59" t="s">
        <v>206</v>
      </c>
      <c r="D14" s="20" t="s">
        <v>70</v>
      </c>
      <c r="E14" s="25" t="s">
        <v>205</v>
      </c>
      <c r="F14" s="72" t="s">
        <v>103</v>
      </c>
      <c r="G14" s="20"/>
      <c r="H14" s="20"/>
      <c r="I14" s="22" t="s">
        <v>100</v>
      </c>
      <c r="J14" s="157">
        <v>47</v>
      </c>
      <c r="L14" s="15"/>
      <c r="M14" s="15"/>
      <c r="N14" s="15"/>
      <c r="O14" s="15"/>
      <c r="P14" s="15"/>
      <c r="Q14" s="15"/>
      <c r="R14" s="15"/>
      <c r="S14" s="28"/>
      <c r="T14" s="15"/>
      <c r="U14" s="15"/>
    </row>
    <row r="15" spans="1:22" ht="30" customHeight="1">
      <c r="A15" s="30" t="s">
        <v>208</v>
      </c>
      <c r="B15" s="17" t="s">
        <v>29</v>
      </c>
      <c r="C15" s="59" t="s">
        <v>200</v>
      </c>
      <c r="D15" s="20" t="s">
        <v>70</v>
      </c>
      <c r="E15" s="17" t="s">
        <v>199</v>
      </c>
      <c r="F15" s="24" t="s">
        <v>201</v>
      </c>
      <c r="G15" s="20"/>
      <c r="H15" s="20"/>
      <c r="I15" s="22" t="s">
        <v>202</v>
      </c>
      <c r="J15" s="20">
        <v>47</v>
      </c>
      <c r="M15" s="109"/>
      <c r="N15" s="110"/>
      <c r="O15" s="111"/>
      <c r="P15" s="112"/>
      <c r="Q15" s="113"/>
      <c r="R15" s="114"/>
    </row>
    <row r="16" spans="1:22" ht="30" customHeight="1">
      <c r="A16" s="30" t="s">
        <v>208</v>
      </c>
      <c r="B16" s="20" t="s">
        <v>12</v>
      </c>
      <c r="C16" s="20">
        <v>1111020045</v>
      </c>
      <c r="D16" s="20" t="s">
        <v>13</v>
      </c>
      <c r="E16" s="17" t="s">
        <v>68</v>
      </c>
      <c r="F16" s="24" t="s">
        <v>101</v>
      </c>
      <c r="G16" s="20"/>
      <c r="H16" s="20"/>
      <c r="I16" s="22" t="s">
        <v>15</v>
      </c>
      <c r="J16" s="20">
        <v>47</v>
      </c>
    </row>
    <row r="17" spans="1:10" ht="30" customHeight="1">
      <c r="A17" s="30"/>
      <c r="B17" s="14"/>
      <c r="C17" s="14"/>
      <c r="D17" s="14"/>
      <c r="E17" s="14"/>
      <c r="F17" s="14"/>
      <c r="G17" s="14"/>
      <c r="H17" s="14"/>
      <c r="I17" s="15" t="s">
        <v>67</v>
      </c>
      <c r="J17" s="20"/>
    </row>
    <row r="18" spans="1:10" ht="30" customHeight="1">
      <c r="A18" s="30"/>
      <c r="B18" s="20"/>
      <c r="C18" s="20"/>
      <c r="D18" s="20"/>
      <c r="E18" s="17"/>
      <c r="F18" s="24"/>
      <c r="G18" s="20"/>
      <c r="H18" s="20"/>
      <c r="I18" s="22"/>
      <c r="J18" s="20"/>
    </row>
    <row r="19" spans="1:10" ht="30" customHeight="1">
      <c r="A19" s="30"/>
      <c r="B19" s="14"/>
      <c r="C19" s="14"/>
      <c r="D19" s="14"/>
      <c r="E19" s="14"/>
      <c r="F19" s="14"/>
      <c r="G19" s="14"/>
      <c r="H19" s="14"/>
      <c r="I19" s="15"/>
      <c r="J19" s="15"/>
    </row>
    <row r="20" spans="1:10">
      <c r="A20" s="62"/>
      <c r="B20" s="14"/>
      <c r="C20" s="14"/>
      <c r="D20" s="14"/>
      <c r="E20" s="14"/>
      <c r="F20" s="14"/>
      <c r="G20" s="14"/>
      <c r="H20" s="14"/>
      <c r="I20" s="14"/>
      <c r="J20" s="14"/>
    </row>
  </sheetData>
  <printOptions headings="1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H12"/>
  <sheetViews>
    <sheetView workbookViewId="0">
      <selection activeCell="A11" sqref="A11:F11"/>
    </sheetView>
  </sheetViews>
  <sheetFormatPr defaultRowHeight="15"/>
  <cols>
    <col min="1" max="1" width="13.140625" customWidth="1"/>
    <col min="2" max="2" width="14.28515625" customWidth="1"/>
    <col min="3" max="3" width="11.42578125" customWidth="1"/>
    <col min="4" max="4" width="17.28515625" customWidth="1"/>
    <col min="5" max="5" width="21" customWidth="1"/>
    <col min="6" max="6" width="17.140625" customWidth="1"/>
    <col min="7" max="7" width="6.85546875" customWidth="1"/>
  </cols>
  <sheetData>
    <row r="1" spans="1:190" ht="32.1" customHeight="1">
      <c r="A1" s="15" t="s">
        <v>146</v>
      </c>
      <c r="B1" s="14"/>
      <c r="C1" s="14"/>
      <c r="D1" s="14"/>
      <c r="E1" s="14"/>
      <c r="F1" s="14"/>
      <c r="G1" s="14"/>
    </row>
    <row r="2" spans="1:190" ht="32.1" customHeight="1">
      <c r="A2" s="15" t="s">
        <v>16</v>
      </c>
      <c r="B2" s="25" t="s">
        <v>44</v>
      </c>
      <c r="C2" s="15" t="s">
        <v>18</v>
      </c>
      <c r="D2" s="15" t="s">
        <v>19</v>
      </c>
      <c r="E2" s="15" t="s">
        <v>20</v>
      </c>
      <c r="F2" s="15" t="s">
        <v>21</v>
      </c>
      <c r="G2" s="25" t="s">
        <v>30</v>
      </c>
      <c r="FS2" s="1" t="s">
        <v>30</v>
      </c>
      <c r="FT2" s="1" t="s">
        <v>46</v>
      </c>
      <c r="FU2" s="1" t="s">
        <v>47</v>
      </c>
      <c r="GF2" s="1" t="s">
        <v>46</v>
      </c>
      <c r="GG2" s="11" t="s">
        <v>30</v>
      </c>
      <c r="GH2" s="1" t="s">
        <v>47</v>
      </c>
    </row>
    <row r="3" spans="1:190" ht="32.1" customHeight="1">
      <c r="A3" s="17" t="s">
        <v>136</v>
      </c>
      <c r="B3" s="14">
        <v>1000118402</v>
      </c>
      <c r="C3" s="40" t="s">
        <v>108</v>
      </c>
      <c r="D3" s="21" t="s">
        <v>157</v>
      </c>
      <c r="E3" s="41" t="s">
        <v>156</v>
      </c>
      <c r="F3" s="23" t="s">
        <v>158</v>
      </c>
      <c r="G3" s="14">
        <v>32</v>
      </c>
    </row>
    <row r="4" spans="1:190" ht="32.1" customHeight="1">
      <c r="A4" s="17" t="s">
        <v>109</v>
      </c>
      <c r="B4" s="15">
        <v>1111019079</v>
      </c>
      <c r="C4" s="42" t="s">
        <v>183</v>
      </c>
      <c r="D4" s="21" t="s">
        <v>147</v>
      </c>
      <c r="E4" s="41" t="s">
        <v>148</v>
      </c>
      <c r="F4" s="23" t="s">
        <v>110</v>
      </c>
      <c r="G4" s="14">
        <v>32</v>
      </c>
    </row>
    <row r="5" spans="1:190" ht="32.1" customHeight="1">
      <c r="A5" s="17" t="s">
        <v>111</v>
      </c>
      <c r="B5" s="15">
        <v>1111019051</v>
      </c>
      <c r="C5" s="42" t="s">
        <v>183</v>
      </c>
      <c r="D5" s="21" t="s">
        <v>149</v>
      </c>
      <c r="E5" s="41" t="s">
        <v>150</v>
      </c>
      <c r="F5" s="23" t="s">
        <v>112</v>
      </c>
      <c r="G5" s="14">
        <v>32</v>
      </c>
    </row>
    <row r="6" spans="1:190" ht="32.1" customHeight="1">
      <c r="A6" s="17" t="s">
        <v>113</v>
      </c>
      <c r="B6" s="15">
        <v>1111019067</v>
      </c>
      <c r="C6" s="42" t="s">
        <v>183</v>
      </c>
      <c r="D6" s="21" t="s">
        <v>151</v>
      </c>
      <c r="E6" s="41" t="s">
        <v>152</v>
      </c>
      <c r="F6" s="23" t="s">
        <v>114</v>
      </c>
      <c r="G6" s="14">
        <v>32</v>
      </c>
    </row>
    <row r="7" spans="1:190" ht="32.1" customHeight="1">
      <c r="A7" s="17" t="s">
        <v>153</v>
      </c>
      <c r="B7" s="15">
        <v>1111019009</v>
      </c>
      <c r="C7" s="42" t="s">
        <v>183</v>
      </c>
      <c r="D7" s="24" t="s">
        <v>179</v>
      </c>
      <c r="E7" s="41" t="s">
        <v>180</v>
      </c>
      <c r="F7" s="23" t="s">
        <v>115</v>
      </c>
      <c r="G7" s="14">
        <v>32</v>
      </c>
    </row>
    <row r="8" spans="1:190" ht="43.5" customHeight="1">
      <c r="A8" s="17" t="s">
        <v>154</v>
      </c>
      <c r="B8" s="15">
        <v>3000211590</v>
      </c>
      <c r="C8" s="40" t="s">
        <v>159</v>
      </c>
      <c r="D8" s="24" t="s">
        <v>155</v>
      </c>
      <c r="E8" s="41" t="s">
        <v>160</v>
      </c>
      <c r="F8" s="23" t="s">
        <v>116</v>
      </c>
      <c r="G8" s="14">
        <v>32</v>
      </c>
    </row>
    <row r="9" spans="1:190" ht="46.5">
      <c r="A9" s="17" t="s">
        <v>0</v>
      </c>
      <c r="B9" s="29">
        <v>1111019045</v>
      </c>
      <c r="C9" s="42" t="s">
        <v>183</v>
      </c>
      <c r="D9" s="14" t="s">
        <v>162</v>
      </c>
      <c r="E9" s="24" t="s">
        <v>161</v>
      </c>
      <c r="F9" s="23" t="s">
        <v>129</v>
      </c>
      <c r="G9" s="14">
        <v>32</v>
      </c>
    </row>
    <row r="10" spans="1:190" ht="35.1" customHeight="1">
      <c r="A10" s="17" t="s">
        <v>184</v>
      </c>
      <c r="B10" s="29">
        <v>418</v>
      </c>
      <c r="C10" s="40" t="s">
        <v>72</v>
      </c>
      <c r="D10" s="24" t="s">
        <v>185</v>
      </c>
      <c r="E10" s="24" t="s">
        <v>186</v>
      </c>
      <c r="F10" s="23" t="s">
        <v>187</v>
      </c>
      <c r="G10" s="14">
        <v>32</v>
      </c>
    </row>
    <row r="11" spans="1:190" ht="35.1" customHeight="1">
      <c r="A11" s="99" t="s">
        <v>213</v>
      </c>
      <c r="B11" s="294">
        <v>1111019100</v>
      </c>
      <c r="C11" s="295" t="s">
        <v>183</v>
      </c>
      <c r="D11" s="143" t="s">
        <v>214</v>
      </c>
      <c r="E11" s="143" t="s">
        <v>216</v>
      </c>
      <c r="F11" s="296" t="s">
        <v>215</v>
      </c>
      <c r="G11" s="14">
        <v>32</v>
      </c>
    </row>
    <row r="12" spans="1:190" ht="32.1" customHeight="1">
      <c r="A12" s="14"/>
      <c r="B12" s="14"/>
      <c r="C12" s="14"/>
      <c r="D12" s="14"/>
      <c r="E12" s="14"/>
      <c r="F12" s="15"/>
      <c r="G12" s="15"/>
    </row>
  </sheetData>
  <printOptions headings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12"/>
  <sheetViews>
    <sheetView workbookViewId="0">
      <selection activeCell="F11" sqref="F11"/>
    </sheetView>
  </sheetViews>
  <sheetFormatPr defaultRowHeight="15"/>
  <cols>
    <col min="1" max="1" width="14.42578125" customWidth="1"/>
    <col min="2" max="2" width="12.28515625" customWidth="1"/>
    <col min="3" max="3" width="12" customWidth="1"/>
    <col min="4" max="4" width="15.85546875" customWidth="1"/>
    <col min="5" max="5" width="24.5703125" customWidth="1"/>
    <col min="6" max="6" width="19.5703125" customWidth="1"/>
    <col min="7" max="9" width="9.140625" hidden="1" customWidth="1"/>
    <col min="10" max="10" width="7.42578125" hidden="1" customWidth="1"/>
    <col min="11" max="13" width="9.140625" hidden="1" customWidth="1"/>
    <col min="14" max="14" width="7.7109375" hidden="1" customWidth="1"/>
    <col min="15" max="45" width="9.140625" hidden="1" customWidth="1"/>
    <col min="46" max="46" width="17.85546875" hidden="1" customWidth="1"/>
    <col min="47" max="47" width="0.140625" hidden="1" customWidth="1"/>
    <col min="48" max="48" width="17.85546875" hidden="1" customWidth="1"/>
    <col min="49" max="56" width="9.140625" hidden="1" customWidth="1"/>
    <col min="57" max="57" width="0.140625" hidden="1" customWidth="1"/>
    <col min="58" max="58" width="9.140625" hidden="1" customWidth="1"/>
    <col min="59" max="59" width="8.85546875" hidden="1" customWidth="1"/>
    <col min="60" max="62" width="9.140625" hidden="1" customWidth="1"/>
    <col min="63" max="63" width="7.28515625" hidden="1" customWidth="1"/>
    <col min="64" max="71" width="9.140625" hidden="1" customWidth="1"/>
    <col min="72" max="72" width="0.42578125" hidden="1" customWidth="1"/>
    <col min="73" max="89" width="9.140625" hidden="1" customWidth="1"/>
    <col min="90" max="90" width="4.85546875" hidden="1" customWidth="1"/>
    <col min="91" max="124" width="9.140625" hidden="1" customWidth="1"/>
    <col min="125" max="125" width="0.140625" hidden="1" customWidth="1"/>
    <col min="126" max="133" width="9.140625" hidden="1" customWidth="1"/>
    <col min="134" max="134" width="8.85546875" hidden="1" customWidth="1"/>
    <col min="135" max="144" width="9.140625" hidden="1" customWidth="1"/>
    <col min="145" max="145" width="0.140625" hidden="1" customWidth="1"/>
    <col min="146" max="154" width="9.140625" hidden="1" customWidth="1"/>
    <col min="155" max="155" width="0.28515625" hidden="1" customWidth="1"/>
    <col min="156" max="160" width="9.140625" hidden="1" customWidth="1"/>
    <col min="161" max="161" width="0.28515625" hidden="1" customWidth="1"/>
    <col min="162" max="171" width="9.140625" hidden="1" customWidth="1"/>
    <col min="172" max="172" width="0.140625" hidden="1" customWidth="1"/>
    <col min="173" max="176" width="9.140625" hidden="1" customWidth="1"/>
    <col min="177" max="177" width="0.140625" hidden="1" customWidth="1"/>
    <col min="178" max="189" width="9.140625" hidden="1" customWidth="1"/>
    <col min="190" max="190" width="5.85546875" customWidth="1"/>
    <col min="191" max="191" width="9.140625" customWidth="1"/>
  </cols>
  <sheetData>
    <row r="1" spans="1:198" ht="36" customHeight="1">
      <c r="A1" s="15" t="s">
        <v>51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</row>
    <row r="2" spans="1:198" ht="36" customHeight="1">
      <c r="A2" s="15" t="s">
        <v>16</v>
      </c>
      <c r="B2" s="25" t="s">
        <v>44</v>
      </c>
      <c r="C2" s="15" t="s">
        <v>18</v>
      </c>
      <c r="D2" s="15" t="s">
        <v>19</v>
      </c>
      <c r="E2" s="15" t="s">
        <v>20</v>
      </c>
      <c r="F2" s="15" t="s">
        <v>21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5" t="s">
        <v>30</v>
      </c>
      <c r="FV2" s="15" t="s">
        <v>46</v>
      </c>
      <c r="FW2" s="15" t="s">
        <v>47</v>
      </c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25" t="s">
        <v>30</v>
      </c>
    </row>
    <row r="3" spans="1:198" ht="36" customHeight="1">
      <c r="A3" s="18" t="s">
        <v>31</v>
      </c>
      <c r="B3" s="17">
        <v>13715</v>
      </c>
      <c r="C3" s="18" t="s">
        <v>8</v>
      </c>
      <c r="D3" s="17" t="s">
        <v>32</v>
      </c>
      <c r="E3" s="24" t="s">
        <v>106</v>
      </c>
      <c r="F3" s="22" t="s">
        <v>33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>
        <v>38</v>
      </c>
      <c r="GJ3" s="209"/>
      <c r="GK3" s="210"/>
      <c r="GL3" s="211"/>
      <c r="GM3" s="212"/>
      <c r="GN3" s="213"/>
      <c r="GO3" s="214"/>
      <c r="GP3" s="215"/>
    </row>
    <row r="4" spans="1:198" ht="36" customHeight="1">
      <c r="A4" s="20" t="s">
        <v>34</v>
      </c>
      <c r="B4" s="20">
        <v>13810</v>
      </c>
      <c r="C4" s="22" t="s">
        <v>8</v>
      </c>
      <c r="D4" s="17" t="s">
        <v>35</v>
      </c>
      <c r="E4" s="22" t="s">
        <v>107</v>
      </c>
      <c r="F4" s="22" t="s">
        <v>48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>
        <v>38</v>
      </c>
    </row>
    <row r="5" spans="1:198" ht="36" customHeight="1">
      <c r="A5" s="20" t="s">
        <v>7</v>
      </c>
      <c r="B5" s="20">
        <v>1000118404</v>
      </c>
      <c r="C5" s="20" t="s">
        <v>36</v>
      </c>
      <c r="D5" s="18" t="s">
        <v>239</v>
      </c>
      <c r="E5" s="24" t="s">
        <v>117</v>
      </c>
      <c r="F5" s="195" t="s">
        <v>118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>
        <v>38</v>
      </c>
    </row>
    <row r="6" spans="1:198" ht="36" customHeight="1">
      <c r="A6" s="20" t="s">
        <v>12</v>
      </c>
      <c r="B6" s="20">
        <v>1111020068</v>
      </c>
      <c r="C6" s="20" t="s">
        <v>13</v>
      </c>
      <c r="D6" s="17" t="s">
        <v>37</v>
      </c>
      <c r="E6" s="24" t="s">
        <v>120</v>
      </c>
      <c r="F6" s="22" t="s">
        <v>49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>
        <v>38</v>
      </c>
    </row>
    <row r="7" spans="1:198" ht="36" customHeight="1">
      <c r="A7" s="20" t="s">
        <v>38</v>
      </c>
      <c r="B7" s="20">
        <v>1111020062</v>
      </c>
      <c r="C7" s="20" t="s">
        <v>13</v>
      </c>
      <c r="D7" s="17" t="s">
        <v>39</v>
      </c>
      <c r="E7" s="22" t="s">
        <v>121</v>
      </c>
      <c r="F7" s="22" t="s">
        <v>40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>
        <v>38</v>
      </c>
    </row>
    <row r="8" spans="1:198" ht="36" customHeight="1">
      <c r="A8" s="20" t="s">
        <v>41</v>
      </c>
      <c r="B8" s="20">
        <v>1111020058</v>
      </c>
      <c r="C8" s="20" t="s">
        <v>13</v>
      </c>
      <c r="D8" s="17" t="s">
        <v>42</v>
      </c>
      <c r="E8" s="24" t="s">
        <v>122</v>
      </c>
      <c r="F8" s="22" t="s">
        <v>50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>
        <v>38</v>
      </c>
    </row>
    <row r="9" spans="1:198" ht="36" customHeight="1">
      <c r="A9" s="18" t="s">
        <v>45</v>
      </c>
      <c r="B9" s="145">
        <v>1111020052</v>
      </c>
      <c r="C9" s="17" t="s">
        <v>13</v>
      </c>
      <c r="D9" s="18" t="s">
        <v>181</v>
      </c>
      <c r="E9" s="24" t="s">
        <v>182</v>
      </c>
      <c r="F9" s="104" t="s">
        <v>104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>
        <v>38</v>
      </c>
    </row>
    <row r="10" spans="1:198" ht="36" customHeight="1">
      <c r="A10" s="18" t="s">
        <v>71</v>
      </c>
      <c r="B10" s="145">
        <v>476</v>
      </c>
      <c r="C10" s="25" t="s">
        <v>72</v>
      </c>
      <c r="D10" s="18" t="s">
        <v>232</v>
      </c>
      <c r="E10" s="24" t="s">
        <v>233</v>
      </c>
      <c r="F10" s="104" t="s">
        <v>257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>
        <v>38</v>
      </c>
    </row>
    <row r="11" spans="1:198" ht="36" customHeight="1">
      <c r="A11" s="14"/>
      <c r="B11" s="14"/>
      <c r="C11" s="14"/>
      <c r="D11" s="14"/>
      <c r="E11" s="21"/>
      <c r="F11" s="43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43"/>
    </row>
    <row r="12" spans="1:198" ht="36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</row>
  </sheetData>
  <printOptions headings="1"/>
  <pageMargins left="0.70866141732283472" right="0.70866141732283472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4"/>
  <sheetViews>
    <sheetView workbookViewId="0">
      <selection activeCell="A7" sqref="A7:P7"/>
    </sheetView>
  </sheetViews>
  <sheetFormatPr defaultRowHeight="15"/>
  <cols>
    <col min="1" max="1" width="11.7109375" customWidth="1"/>
    <col min="2" max="2" width="38.5703125" hidden="1" customWidth="1"/>
    <col min="3" max="3" width="12" customWidth="1"/>
    <col min="4" max="4" width="10.28515625" style="3" customWidth="1"/>
    <col min="5" max="5" width="11.85546875" style="3" customWidth="1"/>
    <col min="6" max="6" width="15.5703125" style="3" customWidth="1"/>
    <col min="7" max="7" width="21.7109375" customWidth="1"/>
    <col min="8" max="8" width="6.28515625" hidden="1" customWidth="1"/>
    <col min="9" max="15" width="9.140625" hidden="1" customWidth="1"/>
    <col min="16" max="16" width="19.5703125" customWidth="1"/>
    <col min="17" max="26" width="9.140625" hidden="1" customWidth="1"/>
    <col min="27" max="27" width="6" customWidth="1"/>
    <col min="34" max="34" width="14.140625" bestFit="1" customWidth="1"/>
    <col min="35" max="35" width="24" customWidth="1"/>
  </cols>
  <sheetData>
    <row r="1" spans="1:42" ht="24.95" customHeight="1">
      <c r="A1" s="15" t="s">
        <v>289</v>
      </c>
      <c r="B1" s="14"/>
      <c r="C1" s="15" t="s">
        <v>4</v>
      </c>
      <c r="D1" s="26"/>
      <c r="E1" s="26"/>
      <c r="F1" s="27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42" ht="24.95" customHeight="1">
      <c r="A2" s="15" t="s">
        <v>16</v>
      </c>
      <c r="B2" s="15"/>
      <c r="C2" s="25" t="s">
        <v>44</v>
      </c>
      <c r="D2" s="27" t="s">
        <v>18</v>
      </c>
      <c r="E2" s="27" t="s">
        <v>16</v>
      </c>
      <c r="F2" s="27" t="s">
        <v>19</v>
      </c>
      <c r="G2" s="15" t="s">
        <v>20</v>
      </c>
      <c r="H2" s="15"/>
      <c r="I2" s="15"/>
      <c r="J2" s="15"/>
      <c r="K2" s="15"/>
      <c r="L2" s="15"/>
      <c r="M2" s="15"/>
      <c r="N2" s="15"/>
      <c r="O2" s="15"/>
      <c r="P2" s="15" t="s">
        <v>21</v>
      </c>
      <c r="Q2" s="15"/>
      <c r="R2" s="15"/>
      <c r="S2" s="15"/>
      <c r="T2" s="15"/>
      <c r="U2" s="15"/>
      <c r="V2" s="15"/>
      <c r="W2" s="15"/>
      <c r="X2" s="15"/>
      <c r="Y2" s="15"/>
      <c r="Z2" s="15"/>
      <c r="AA2" s="25" t="s">
        <v>30</v>
      </c>
    </row>
    <row r="3" spans="1:42" ht="36" customHeight="1">
      <c r="A3" s="18" t="s">
        <v>31</v>
      </c>
      <c r="B3" s="17"/>
      <c r="C3" s="17">
        <v>13717</v>
      </c>
      <c r="D3" s="46" t="s">
        <v>8</v>
      </c>
      <c r="E3" s="46" t="s">
        <v>145</v>
      </c>
      <c r="F3" s="17" t="s">
        <v>53</v>
      </c>
      <c r="G3" s="25" t="s">
        <v>123</v>
      </c>
      <c r="H3" s="17"/>
      <c r="I3" s="17"/>
      <c r="J3" s="17"/>
      <c r="K3" s="17"/>
      <c r="L3" s="17"/>
      <c r="M3" s="17"/>
      <c r="N3" s="17"/>
      <c r="O3" s="17"/>
      <c r="P3" s="18" t="s">
        <v>54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20">
        <v>39</v>
      </c>
    </row>
    <row r="4" spans="1:42" ht="36.950000000000003" customHeight="1">
      <c r="A4" s="18" t="s">
        <v>318</v>
      </c>
      <c r="B4" s="17"/>
      <c r="C4" s="233">
        <v>9781471589058</v>
      </c>
      <c r="D4" s="234" t="s">
        <v>13</v>
      </c>
      <c r="E4" s="46" t="s">
        <v>145</v>
      </c>
      <c r="F4" s="161" t="s">
        <v>287</v>
      </c>
      <c r="G4" s="239" t="s">
        <v>288</v>
      </c>
      <c r="H4" s="161"/>
      <c r="I4" s="161"/>
      <c r="J4" s="161"/>
      <c r="K4" s="161"/>
      <c r="L4" s="161"/>
      <c r="M4" s="161"/>
      <c r="N4" s="161"/>
      <c r="O4" s="161"/>
      <c r="P4" s="240" t="s">
        <v>286</v>
      </c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20">
        <v>3</v>
      </c>
    </row>
    <row r="5" spans="1:42" ht="36" customHeight="1">
      <c r="A5" s="20" t="s">
        <v>7</v>
      </c>
      <c r="B5" s="20"/>
      <c r="C5" s="20">
        <v>13482</v>
      </c>
      <c r="D5" s="47" t="s">
        <v>8</v>
      </c>
      <c r="E5" s="47" t="s">
        <v>136</v>
      </c>
      <c r="F5" s="20" t="s">
        <v>55</v>
      </c>
      <c r="G5" s="148" t="s">
        <v>124</v>
      </c>
      <c r="H5" s="20"/>
      <c r="I5" s="20"/>
      <c r="J5" s="20"/>
      <c r="K5" s="20"/>
      <c r="L5" s="20"/>
      <c r="M5" s="20"/>
      <c r="N5" s="20"/>
      <c r="O5" s="20"/>
      <c r="P5" s="24" t="s">
        <v>125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>
        <v>39</v>
      </c>
    </row>
    <row r="6" spans="1:42" ht="36" customHeight="1">
      <c r="A6" s="18" t="s">
        <v>45</v>
      </c>
      <c r="B6" s="17"/>
      <c r="C6" s="147">
        <v>1111020126</v>
      </c>
      <c r="D6" s="46" t="s">
        <v>13</v>
      </c>
      <c r="E6" s="46" t="s">
        <v>143</v>
      </c>
      <c r="F6" s="237" t="s">
        <v>261</v>
      </c>
      <c r="G6" s="236" t="s">
        <v>260</v>
      </c>
      <c r="H6" s="17"/>
      <c r="I6" s="17"/>
      <c r="J6" s="17"/>
      <c r="K6" s="17"/>
      <c r="L6" s="17"/>
      <c r="M6" s="17"/>
      <c r="N6" s="17"/>
      <c r="O6" s="17"/>
      <c r="P6" s="238" t="s">
        <v>259</v>
      </c>
      <c r="Q6" s="17"/>
      <c r="R6" s="17"/>
      <c r="S6" s="17"/>
      <c r="T6" s="17"/>
      <c r="U6" s="17"/>
      <c r="V6" s="17"/>
      <c r="W6" s="17"/>
      <c r="X6" s="17"/>
      <c r="Y6" s="17"/>
      <c r="Z6" s="17"/>
      <c r="AA6" s="20">
        <v>39</v>
      </c>
      <c r="AC6" s="105"/>
      <c r="AD6" s="106"/>
      <c r="AE6" s="87"/>
      <c r="AF6" s="88"/>
      <c r="AG6" s="89"/>
      <c r="AH6" s="108"/>
      <c r="AI6" s="91"/>
      <c r="AJ6" s="92"/>
      <c r="AK6" s="71"/>
    </row>
    <row r="7" spans="1:42" ht="36" customHeight="1">
      <c r="A7" s="157" t="s">
        <v>38</v>
      </c>
      <c r="B7" s="302"/>
      <c r="C7" s="157">
        <v>1111020077</v>
      </c>
      <c r="D7" s="303" t="s">
        <v>13</v>
      </c>
      <c r="E7" s="304" t="s">
        <v>113</v>
      </c>
      <c r="F7" s="157" t="s">
        <v>56</v>
      </c>
      <c r="G7" s="78" t="s">
        <v>126</v>
      </c>
      <c r="H7" s="157"/>
      <c r="I7" s="157"/>
      <c r="J7" s="157"/>
      <c r="K7" s="157"/>
      <c r="L7" s="157"/>
      <c r="M7" s="157"/>
      <c r="N7" s="157"/>
      <c r="O7" s="157"/>
      <c r="P7" s="78" t="s">
        <v>264</v>
      </c>
      <c r="Q7" s="63"/>
      <c r="R7" s="63"/>
      <c r="S7" s="63"/>
      <c r="T7" s="63"/>
      <c r="U7" s="63"/>
      <c r="V7" s="63"/>
      <c r="W7" s="63"/>
      <c r="X7" s="63"/>
      <c r="Y7" s="63"/>
      <c r="Z7" s="63"/>
      <c r="AA7" s="20">
        <v>39</v>
      </c>
      <c r="AC7" s="86"/>
      <c r="AD7" s="162"/>
      <c r="AE7" s="163"/>
      <c r="AF7" s="164"/>
      <c r="AG7" s="165"/>
      <c r="AH7" s="166"/>
      <c r="AI7" s="165"/>
      <c r="AJ7" s="167"/>
      <c r="AK7" s="168"/>
      <c r="AL7" s="169"/>
      <c r="AM7" s="170"/>
      <c r="AN7" s="170"/>
      <c r="AO7" s="170"/>
      <c r="AP7" s="82"/>
    </row>
    <row r="8" spans="1:42" ht="36" customHeight="1">
      <c r="A8" s="20" t="s">
        <v>12</v>
      </c>
      <c r="B8" s="151"/>
      <c r="C8" s="20">
        <v>1111020083</v>
      </c>
      <c r="D8" s="153" t="s">
        <v>13</v>
      </c>
      <c r="E8" s="47" t="s">
        <v>0</v>
      </c>
      <c r="F8" s="20" t="s">
        <v>77</v>
      </c>
      <c r="G8" s="47" t="s">
        <v>128</v>
      </c>
      <c r="H8" s="20"/>
      <c r="I8" s="20"/>
      <c r="J8" s="20"/>
      <c r="K8" s="20"/>
      <c r="L8" s="20"/>
      <c r="M8" s="20"/>
      <c r="N8" s="20"/>
      <c r="O8" s="20"/>
      <c r="P8" s="149" t="s">
        <v>129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>
        <v>39</v>
      </c>
      <c r="AC8" s="105"/>
      <c r="AD8" s="106"/>
      <c r="AE8" s="107"/>
      <c r="AF8" s="88"/>
      <c r="AG8" s="89"/>
      <c r="AH8" s="90"/>
      <c r="AI8" s="91"/>
      <c r="AJ8" s="92"/>
      <c r="AK8" s="71"/>
    </row>
    <row r="9" spans="1:42" ht="36" customHeight="1">
      <c r="A9" s="33" t="s">
        <v>78</v>
      </c>
      <c r="B9" s="152"/>
      <c r="C9" s="33">
        <v>1111019013</v>
      </c>
      <c r="D9" s="154" t="s">
        <v>13</v>
      </c>
      <c r="E9" s="48" t="s">
        <v>78</v>
      </c>
      <c r="F9" s="33" t="s">
        <v>83</v>
      </c>
      <c r="G9" s="47" t="s">
        <v>130</v>
      </c>
      <c r="H9" s="44"/>
      <c r="I9" s="20"/>
      <c r="J9" s="20"/>
      <c r="K9" s="20"/>
      <c r="L9" s="20"/>
      <c r="M9" s="20"/>
      <c r="N9" s="20"/>
      <c r="O9" s="20"/>
      <c r="P9" s="150" t="s">
        <v>131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>
        <v>39</v>
      </c>
    </row>
    <row r="10" spans="1:42" ht="36" customHeight="1">
      <c r="A10" s="33" t="s">
        <v>79</v>
      </c>
      <c r="B10" s="152"/>
      <c r="C10" s="33">
        <v>1111019023</v>
      </c>
      <c r="D10" s="154" t="s">
        <v>13</v>
      </c>
      <c r="E10" s="48" t="s">
        <v>79</v>
      </c>
      <c r="F10" s="33" t="s">
        <v>84</v>
      </c>
      <c r="G10" s="47" t="s">
        <v>132</v>
      </c>
      <c r="H10" s="44"/>
      <c r="I10" s="20"/>
      <c r="J10" s="20"/>
      <c r="K10" s="20"/>
      <c r="L10" s="20"/>
      <c r="M10" s="20"/>
      <c r="N10" s="20"/>
      <c r="O10" s="20"/>
      <c r="P10" s="150" t="s">
        <v>133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>
        <v>39</v>
      </c>
    </row>
    <row r="11" spans="1:42" ht="36" customHeight="1">
      <c r="A11" s="33" t="s">
        <v>80</v>
      </c>
      <c r="B11" s="152"/>
      <c r="C11" s="155" t="s">
        <v>240</v>
      </c>
      <c r="D11" s="154" t="s">
        <v>85</v>
      </c>
      <c r="E11" s="48" t="s">
        <v>80</v>
      </c>
      <c r="F11" s="33" t="s">
        <v>134</v>
      </c>
      <c r="G11" s="47" t="s">
        <v>135</v>
      </c>
      <c r="H11" s="33" t="s">
        <v>81</v>
      </c>
      <c r="I11" s="44">
        <v>52</v>
      </c>
      <c r="J11" s="45" t="s">
        <v>82</v>
      </c>
      <c r="K11" s="45">
        <v>35</v>
      </c>
      <c r="L11" s="14"/>
      <c r="M11" s="14"/>
      <c r="N11" s="14"/>
      <c r="O11" s="14"/>
      <c r="P11" s="235" t="s">
        <v>263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20">
        <v>39</v>
      </c>
    </row>
    <row r="12" spans="1:42" ht="36" customHeight="1">
      <c r="A12" s="33" t="s">
        <v>111</v>
      </c>
      <c r="B12" s="152"/>
      <c r="C12" s="156">
        <v>1111021057</v>
      </c>
      <c r="D12" s="158" t="s">
        <v>13</v>
      </c>
      <c r="E12" s="48" t="s">
        <v>111</v>
      </c>
      <c r="F12" s="33" t="s">
        <v>188</v>
      </c>
      <c r="G12" s="47" t="s">
        <v>189</v>
      </c>
      <c r="H12" s="33"/>
      <c r="I12" s="44"/>
      <c r="J12" s="45"/>
      <c r="K12" s="45"/>
      <c r="L12" s="14"/>
      <c r="M12" s="14"/>
      <c r="N12" s="14"/>
      <c r="O12" s="14"/>
      <c r="P12" s="236" t="s">
        <v>193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20">
        <v>39</v>
      </c>
    </row>
    <row r="13" spans="1:42" ht="36" customHeight="1">
      <c r="A13" s="33" t="s">
        <v>184</v>
      </c>
      <c r="B13" s="33"/>
      <c r="C13" s="146">
        <v>478</v>
      </c>
      <c r="D13" s="48" t="s">
        <v>72</v>
      </c>
      <c r="E13" s="48" t="s">
        <v>262</v>
      </c>
      <c r="F13" s="33" t="s">
        <v>234</v>
      </c>
      <c r="G13" s="47" t="s">
        <v>235</v>
      </c>
      <c r="H13" s="33"/>
      <c r="I13" s="44"/>
      <c r="J13" s="45"/>
      <c r="K13" s="45"/>
      <c r="L13" s="14"/>
      <c r="M13" s="14"/>
      <c r="N13" s="14"/>
      <c r="O13" s="14"/>
      <c r="P13" s="236" t="s">
        <v>258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20">
        <v>39</v>
      </c>
    </row>
    <row r="14" spans="1:42" ht="36" customHeight="1">
      <c r="A14" s="33"/>
      <c r="B14" s="33"/>
      <c r="C14" s="33"/>
      <c r="D14" s="44"/>
      <c r="E14" s="44"/>
      <c r="F14" s="45"/>
      <c r="G14" s="45"/>
      <c r="H14" s="44"/>
      <c r="I14" s="14"/>
      <c r="J14" s="14"/>
      <c r="K14" s="14"/>
      <c r="L14" s="14"/>
      <c r="M14" s="14"/>
      <c r="N14" s="14"/>
      <c r="O14" s="14"/>
      <c r="P14" s="15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spans="1:42" ht="26.1" customHeight="1">
      <c r="A15" s="6"/>
      <c r="B15" s="6"/>
      <c r="C15" s="6"/>
      <c r="D15" s="7"/>
      <c r="E15" s="7"/>
      <c r="F15" s="8"/>
      <c r="G15" s="8"/>
      <c r="H15" s="7"/>
      <c r="P15" s="1"/>
      <c r="AA15" s="1"/>
    </row>
    <row r="16" spans="1:42" ht="26.1" customHeight="1">
      <c r="A16" s="6"/>
      <c r="B16" s="6"/>
      <c r="C16" s="6"/>
      <c r="D16" s="4"/>
      <c r="E16" s="4"/>
      <c r="F16"/>
    </row>
    <row r="17" spans="1:6" ht="26.1" customHeight="1">
      <c r="A17" s="6"/>
      <c r="B17" s="6"/>
      <c r="C17" s="6"/>
      <c r="D17" s="4"/>
      <c r="E17" s="4"/>
      <c r="F17"/>
    </row>
    <row r="18" spans="1:6" ht="26.1" customHeight="1">
      <c r="A18" s="6"/>
      <c r="B18" s="6"/>
      <c r="C18" s="6"/>
      <c r="D18" s="4"/>
      <c r="E18" s="4"/>
      <c r="F18"/>
    </row>
    <row r="19" spans="1:6" ht="26.1" customHeight="1">
      <c r="A19" s="6"/>
      <c r="B19" s="6"/>
      <c r="C19" s="6"/>
      <c r="D19" s="4"/>
      <c r="E19" s="4"/>
      <c r="F19"/>
    </row>
    <row r="20" spans="1:6" ht="26.1" customHeight="1">
      <c r="A20" s="5"/>
      <c r="B20" s="5"/>
      <c r="C20" s="6"/>
      <c r="D20" s="4"/>
      <c r="E20" s="4"/>
      <c r="F20"/>
    </row>
    <row r="21" spans="1:6" ht="26.1" customHeight="1">
      <c r="A21" s="1"/>
      <c r="B21" s="5"/>
      <c r="C21" s="6"/>
      <c r="D21" s="4"/>
      <c r="E21" s="4"/>
      <c r="F21"/>
    </row>
    <row r="22" spans="1:6" ht="26.1" customHeight="1">
      <c r="C22" s="1"/>
      <c r="D22" s="2"/>
      <c r="E22" s="2"/>
      <c r="F22"/>
    </row>
    <row r="23" spans="1:6" ht="26.1" customHeight="1">
      <c r="F23"/>
    </row>
    <row r="24" spans="1:6" ht="26.1" customHeight="1">
      <c r="F24"/>
    </row>
  </sheetData>
  <printOptions headings="1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"/>
  <sheetViews>
    <sheetView workbookViewId="0">
      <selection activeCell="T4" sqref="T4"/>
    </sheetView>
  </sheetViews>
  <sheetFormatPr defaultRowHeight="15"/>
  <cols>
    <col min="1" max="2" width="12.140625" customWidth="1"/>
    <col min="3" max="3" width="10.85546875" customWidth="1"/>
    <col min="4" max="4" width="15.7109375" style="3" customWidth="1"/>
    <col min="5" max="5" width="24.28515625" style="4" customWidth="1"/>
    <col min="6" max="6" width="4.85546875" hidden="1" customWidth="1"/>
    <col min="7" max="11" width="9.140625" hidden="1" customWidth="1"/>
    <col min="12" max="12" width="18.140625" customWidth="1"/>
    <col min="13" max="13" width="0.140625" hidden="1" customWidth="1"/>
    <col min="14" max="14" width="9.140625" hidden="1" customWidth="1"/>
    <col min="15" max="15" width="3.28515625" hidden="1" customWidth="1"/>
    <col min="16" max="19" width="9.140625" hidden="1" customWidth="1"/>
    <col min="20" max="20" width="7.42578125" customWidth="1"/>
  </cols>
  <sheetData>
    <row r="1" spans="1:33" ht="32.1" customHeight="1">
      <c r="A1" s="15" t="s">
        <v>5</v>
      </c>
      <c r="B1" s="14"/>
      <c r="C1" s="14"/>
      <c r="D1" s="26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33" ht="32.1" customHeight="1">
      <c r="A2" s="15" t="s">
        <v>16</v>
      </c>
      <c r="B2" s="25" t="s">
        <v>44</v>
      </c>
      <c r="C2" s="15" t="s">
        <v>18</v>
      </c>
      <c r="D2" s="27" t="s">
        <v>19</v>
      </c>
      <c r="E2" s="49" t="s">
        <v>20</v>
      </c>
      <c r="F2" s="14"/>
      <c r="G2" s="14"/>
      <c r="H2" s="14"/>
      <c r="I2" s="14"/>
      <c r="J2" s="14"/>
      <c r="K2" s="14"/>
      <c r="L2" s="15" t="s">
        <v>21</v>
      </c>
      <c r="M2" s="14"/>
      <c r="N2" s="14"/>
      <c r="O2" s="14"/>
      <c r="P2" s="14"/>
      <c r="Q2" s="14"/>
      <c r="R2" s="14"/>
      <c r="S2" s="15" t="s">
        <v>46</v>
      </c>
      <c r="T2" s="16" t="s">
        <v>30</v>
      </c>
    </row>
    <row r="3" spans="1:33" ht="35.1" customHeight="1">
      <c r="A3" s="96" t="s">
        <v>57</v>
      </c>
      <c r="B3" s="157">
        <v>1111020085</v>
      </c>
      <c r="C3" s="96" t="s">
        <v>13</v>
      </c>
      <c r="D3" s="97" t="s">
        <v>58</v>
      </c>
      <c r="E3" s="78" t="s">
        <v>140</v>
      </c>
      <c r="F3" s="96"/>
      <c r="G3" s="96"/>
      <c r="H3" s="96"/>
      <c r="I3" s="96"/>
      <c r="J3" s="96"/>
      <c r="K3" s="96"/>
      <c r="L3" s="98" t="s">
        <v>59</v>
      </c>
      <c r="M3" s="96"/>
      <c r="N3" s="96"/>
      <c r="O3" s="96"/>
      <c r="P3" s="80"/>
      <c r="Q3" s="80"/>
      <c r="R3" s="80"/>
      <c r="S3" s="80"/>
      <c r="T3" s="80">
        <v>42</v>
      </c>
      <c r="X3" s="219"/>
      <c r="Y3" s="216"/>
      <c r="Z3" s="217"/>
      <c r="AA3" s="218"/>
      <c r="AB3" s="218"/>
      <c r="AC3" s="220"/>
      <c r="AD3" s="206"/>
      <c r="AE3" s="198"/>
      <c r="AF3" s="198"/>
      <c r="AG3" s="198"/>
    </row>
    <row r="4" spans="1:33" ht="35.1" customHeight="1">
      <c r="A4" s="96" t="s">
        <v>60</v>
      </c>
      <c r="B4" s="157">
        <v>1111020087</v>
      </c>
      <c r="C4" s="78" t="s">
        <v>61</v>
      </c>
      <c r="D4" s="97" t="s">
        <v>62</v>
      </c>
      <c r="E4" s="78" t="s">
        <v>141</v>
      </c>
      <c r="F4" s="96"/>
      <c r="G4" s="96"/>
      <c r="H4" s="96"/>
      <c r="I4" s="96"/>
      <c r="J4" s="96"/>
      <c r="K4" s="96"/>
      <c r="L4" s="98" t="s">
        <v>63</v>
      </c>
      <c r="M4" s="96"/>
      <c r="N4" s="96"/>
      <c r="O4" s="96"/>
      <c r="P4" s="80"/>
      <c r="Q4" s="80"/>
      <c r="R4" s="80"/>
      <c r="S4" s="80"/>
      <c r="T4" s="80">
        <v>42</v>
      </c>
    </row>
    <row r="5" spans="1:33" ht="35.1" customHeight="1">
      <c r="A5" s="96" t="s">
        <v>64</v>
      </c>
      <c r="B5" s="157">
        <v>13212</v>
      </c>
      <c r="C5" s="78" t="s">
        <v>8</v>
      </c>
      <c r="D5" s="97" t="s">
        <v>65</v>
      </c>
      <c r="E5" s="78" t="s">
        <v>142</v>
      </c>
      <c r="F5" s="96"/>
      <c r="G5" s="96"/>
      <c r="H5" s="96"/>
      <c r="I5" s="96"/>
      <c r="J5" s="96"/>
      <c r="K5" s="96"/>
      <c r="L5" s="241" t="s">
        <v>66</v>
      </c>
      <c r="M5" s="96"/>
      <c r="N5" s="96"/>
      <c r="O5" s="96"/>
      <c r="P5" s="80"/>
      <c r="Q5" s="80"/>
      <c r="R5" s="80"/>
      <c r="S5" s="80"/>
      <c r="T5" s="80">
        <v>42</v>
      </c>
    </row>
    <row r="6" spans="1:33" ht="35.1" customHeight="1">
      <c r="A6" s="96" t="s">
        <v>136</v>
      </c>
      <c r="B6" s="226" t="s">
        <v>195</v>
      </c>
      <c r="C6" s="78" t="s">
        <v>8</v>
      </c>
      <c r="D6" s="99" t="s">
        <v>192</v>
      </c>
      <c r="E6" s="78" t="s">
        <v>196</v>
      </c>
      <c r="F6" s="96"/>
      <c r="G6" s="96"/>
      <c r="H6" s="96"/>
      <c r="I6" s="96"/>
      <c r="J6" s="96"/>
      <c r="K6" s="96"/>
      <c r="L6" s="98" t="s">
        <v>125</v>
      </c>
      <c r="M6" s="96"/>
      <c r="N6" s="96"/>
      <c r="O6" s="96"/>
      <c r="P6" s="80"/>
      <c r="Q6" s="80"/>
      <c r="R6" s="80"/>
      <c r="S6" s="80"/>
      <c r="T6" s="80">
        <v>42</v>
      </c>
    </row>
    <row r="7" spans="1:33" ht="35.1" customHeight="1">
      <c r="A7" s="222" t="s">
        <v>111</v>
      </c>
      <c r="B7" s="227">
        <v>1111021061</v>
      </c>
      <c r="C7" s="224" t="s">
        <v>231</v>
      </c>
      <c r="D7" s="97" t="s">
        <v>229</v>
      </c>
      <c r="E7" s="78" t="s">
        <v>230</v>
      </c>
      <c r="F7" s="96"/>
      <c r="G7" s="96"/>
      <c r="H7" s="96"/>
      <c r="I7" s="96"/>
      <c r="J7" s="96"/>
      <c r="K7" s="96"/>
      <c r="L7" s="98" t="s">
        <v>193</v>
      </c>
      <c r="M7" s="96"/>
      <c r="N7" s="96"/>
      <c r="O7" s="96"/>
      <c r="P7" s="80"/>
      <c r="Q7" s="80"/>
      <c r="R7" s="80"/>
      <c r="S7" s="80"/>
      <c r="T7" s="80">
        <v>42</v>
      </c>
    </row>
    <row r="8" spans="1:33" ht="36" customHeight="1">
      <c r="A8" s="222" t="s">
        <v>113</v>
      </c>
      <c r="B8" s="228">
        <v>1111021066</v>
      </c>
      <c r="C8" s="224" t="s">
        <v>102</v>
      </c>
      <c r="D8" s="97" t="s">
        <v>137</v>
      </c>
      <c r="E8" s="78" t="s">
        <v>242</v>
      </c>
      <c r="F8" s="96"/>
      <c r="G8" s="96"/>
      <c r="H8" s="96"/>
      <c r="I8" s="96"/>
      <c r="J8" s="96"/>
      <c r="K8" s="96"/>
      <c r="L8" s="241" t="s">
        <v>241</v>
      </c>
      <c r="M8" s="96"/>
      <c r="N8" s="96"/>
      <c r="O8" s="96"/>
      <c r="P8" s="80"/>
      <c r="Q8" s="80"/>
      <c r="R8" s="80"/>
      <c r="S8" s="80"/>
      <c r="T8" s="80">
        <v>42</v>
      </c>
    </row>
    <row r="9" spans="1:33" ht="41.25" customHeight="1">
      <c r="A9" s="222" t="s">
        <v>138</v>
      </c>
      <c r="B9" s="228">
        <v>1111021065</v>
      </c>
      <c r="C9" s="224" t="s">
        <v>102</v>
      </c>
      <c r="D9" s="97" t="s">
        <v>139</v>
      </c>
      <c r="E9" s="78" t="s">
        <v>244</v>
      </c>
      <c r="F9" s="96"/>
      <c r="G9" s="96"/>
      <c r="H9" s="96"/>
      <c r="I9" s="96"/>
      <c r="J9" s="96"/>
      <c r="K9" s="96"/>
      <c r="L9" s="98" t="s">
        <v>243</v>
      </c>
      <c r="M9" s="96"/>
      <c r="N9" s="96"/>
      <c r="O9" s="96"/>
      <c r="P9" s="80"/>
      <c r="Q9" s="80"/>
      <c r="R9" s="80"/>
      <c r="S9" s="80"/>
      <c r="T9" s="80">
        <v>42</v>
      </c>
    </row>
    <row r="10" spans="1:33" ht="35.1" customHeight="1">
      <c r="A10" s="223" t="s">
        <v>143</v>
      </c>
      <c r="B10" s="229">
        <v>1111021063</v>
      </c>
      <c r="C10" s="225" t="s">
        <v>102</v>
      </c>
      <c r="D10" s="18" t="s">
        <v>144</v>
      </c>
      <c r="E10" s="24" t="s">
        <v>245</v>
      </c>
      <c r="F10" s="21"/>
      <c r="G10" s="21"/>
      <c r="H10" s="21"/>
      <c r="I10" s="21"/>
      <c r="J10" s="21"/>
      <c r="K10" s="21"/>
      <c r="L10" s="23" t="s">
        <v>246</v>
      </c>
      <c r="M10" s="21"/>
      <c r="N10" s="21"/>
      <c r="O10" s="21"/>
      <c r="P10" s="29"/>
      <c r="Q10" s="29"/>
      <c r="R10" s="29"/>
      <c r="S10" s="29"/>
      <c r="T10" s="80">
        <v>42</v>
      </c>
    </row>
    <row r="11" spans="1:33" ht="35.1" customHeight="1">
      <c r="A11" s="21" t="s">
        <v>145</v>
      </c>
      <c r="B11" s="230" t="s">
        <v>197</v>
      </c>
      <c r="C11" s="24" t="s">
        <v>8</v>
      </c>
      <c r="D11" s="17" t="s">
        <v>190</v>
      </c>
      <c r="E11" s="24" t="s">
        <v>198</v>
      </c>
      <c r="F11" s="21"/>
      <c r="G11" s="21"/>
      <c r="H11" s="21"/>
      <c r="I11" s="21"/>
      <c r="J11" s="21"/>
      <c r="K11" s="21"/>
      <c r="L11" s="23" t="s">
        <v>191</v>
      </c>
      <c r="M11" s="21"/>
      <c r="N11" s="21"/>
      <c r="O11" s="21"/>
      <c r="P11" s="29"/>
      <c r="Q11" s="29"/>
      <c r="R11" s="29"/>
      <c r="S11" s="29"/>
      <c r="T11" s="80">
        <v>42</v>
      </c>
    </row>
    <row r="12" spans="1:33" ht="35.1" customHeight="1">
      <c r="A12" s="96" t="s">
        <v>145</v>
      </c>
      <c r="B12" s="231">
        <v>6611021005</v>
      </c>
      <c r="C12" s="96" t="s">
        <v>102</v>
      </c>
      <c r="D12" s="17" t="s">
        <v>319</v>
      </c>
      <c r="E12" s="24" t="s">
        <v>320</v>
      </c>
      <c r="F12" s="21"/>
      <c r="G12" s="21"/>
      <c r="H12" s="21"/>
      <c r="I12" s="21"/>
      <c r="J12" s="21"/>
      <c r="K12" s="21"/>
      <c r="L12" s="221" t="s">
        <v>286</v>
      </c>
      <c r="M12" s="21"/>
      <c r="N12" s="21"/>
      <c r="O12" s="21"/>
      <c r="P12" s="29"/>
      <c r="Q12" s="29"/>
      <c r="R12" s="29"/>
      <c r="S12" s="29"/>
      <c r="T12" s="80">
        <v>3</v>
      </c>
    </row>
    <row r="13" spans="1:33" ht="35.1" customHeight="1">
      <c r="A13" s="21" t="s">
        <v>184</v>
      </c>
      <c r="B13" s="226">
        <v>477</v>
      </c>
      <c r="C13" s="24" t="s">
        <v>72</v>
      </c>
      <c r="D13" s="17" t="s">
        <v>236</v>
      </c>
      <c r="E13" s="24" t="s">
        <v>237</v>
      </c>
      <c r="F13" s="21"/>
      <c r="G13" s="21"/>
      <c r="H13" s="21"/>
      <c r="I13" s="21"/>
      <c r="J13" s="21"/>
      <c r="K13" s="21"/>
      <c r="L13" s="24" t="s">
        <v>258</v>
      </c>
      <c r="M13" s="21"/>
      <c r="N13" s="21"/>
      <c r="O13" s="21"/>
      <c r="P13" s="29"/>
      <c r="Q13" s="29"/>
      <c r="R13" s="29"/>
      <c r="S13" s="29"/>
      <c r="T13" s="80">
        <v>42</v>
      </c>
    </row>
    <row r="14" spans="1:33" ht="35.1" customHeight="1">
      <c r="A14" s="24"/>
      <c r="B14" s="29"/>
      <c r="C14" s="29"/>
      <c r="D14" s="15"/>
      <c r="E14" s="21"/>
      <c r="F14" s="21"/>
      <c r="G14" s="21"/>
      <c r="H14" s="21"/>
      <c r="I14" s="21"/>
      <c r="J14" s="21"/>
      <c r="K14" s="21"/>
      <c r="L14" s="15"/>
      <c r="M14" s="21"/>
      <c r="N14" s="21"/>
      <c r="O14" s="21"/>
      <c r="P14" s="29"/>
      <c r="Q14" s="29"/>
      <c r="R14" s="29"/>
      <c r="S14" s="29"/>
      <c r="T14" s="15"/>
    </row>
    <row r="15" spans="1:33">
      <c r="A15" s="14"/>
      <c r="B15" s="14"/>
      <c r="C15" s="14"/>
      <c r="D15" s="26"/>
      <c r="E15" s="50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</sheetData>
  <printOptions headings="1" gridLines="1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G2" sqref="G2"/>
    </sheetView>
  </sheetViews>
  <sheetFormatPr defaultRowHeight="15"/>
  <cols>
    <col min="1" max="1" width="8.85546875" customWidth="1"/>
    <col min="2" max="2" width="15" customWidth="1"/>
    <col min="3" max="3" width="32.85546875" customWidth="1"/>
    <col min="4" max="4" width="23.28515625" customWidth="1"/>
    <col min="5" max="5" width="9.140625" customWidth="1"/>
    <col min="6" max="6" width="9.28515625" customWidth="1"/>
  </cols>
  <sheetData>
    <row r="1" spans="1:6" ht="30" customHeight="1">
      <c r="B1" s="69" t="s">
        <v>212</v>
      </c>
      <c r="C1" s="70" t="s">
        <v>248</v>
      </c>
      <c r="F1" s="1"/>
    </row>
    <row r="2" spans="1:6" ht="30" customHeight="1">
      <c r="A2" s="14"/>
      <c r="B2" s="61" t="s">
        <v>171</v>
      </c>
      <c r="C2" s="29"/>
      <c r="D2" s="14"/>
      <c r="E2" s="14"/>
      <c r="F2" s="16" t="s">
        <v>30</v>
      </c>
    </row>
    <row r="3" spans="1:6" ht="30" customHeight="1">
      <c r="A3" s="20" t="s">
        <v>6</v>
      </c>
      <c r="B3" s="51">
        <v>1118016024</v>
      </c>
      <c r="C3" s="55" t="s">
        <v>166</v>
      </c>
      <c r="D3" s="52" t="s">
        <v>167</v>
      </c>
      <c r="E3" s="53" t="s">
        <v>168</v>
      </c>
      <c r="F3" s="54">
        <v>45</v>
      </c>
    </row>
    <row r="4" spans="1:6" ht="30" customHeight="1">
      <c r="A4" s="20" t="s">
        <v>2</v>
      </c>
      <c r="B4" s="51">
        <v>1118016024</v>
      </c>
      <c r="C4" s="55" t="s">
        <v>166</v>
      </c>
      <c r="D4" s="52" t="s">
        <v>167</v>
      </c>
      <c r="E4" s="53" t="s">
        <v>168</v>
      </c>
      <c r="F4" s="54">
        <v>36</v>
      </c>
    </row>
    <row r="5" spans="1:6" ht="30" customHeight="1">
      <c r="A5" s="20" t="s">
        <v>3</v>
      </c>
      <c r="B5" s="56">
        <v>1118016025</v>
      </c>
      <c r="C5" s="55" t="s">
        <v>169</v>
      </c>
      <c r="D5" s="52" t="s">
        <v>167</v>
      </c>
      <c r="E5" s="53" t="s">
        <v>170</v>
      </c>
      <c r="F5" s="54">
        <v>47</v>
      </c>
    </row>
    <row r="6" spans="1:6" ht="30" customHeight="1">
      <c r="A6" s="20" t="s">
        <v>69</v>
      </c>
      <c r="B6" s="56">
        <v>1118016025</v>
      </c>
      <c r="C6" s="55" t="s">
        <v>169</v>
      </c>
      <c r="D6" s="52" t="s">
        <v>167</v>
      </c>
      <c r="E6" s="53" t="s">
        <v>170</v>
      </c>
      <c r="F6" s="54">
        <v>47</v>
      </c>
    </row>
    <row r="7" spans="1:6" ht="30" customHeight="1">
      <c r="A7" s="14"/>
      <c r="B7" s="14"/>
      <c r="C7" s="14"/>
      <c r="D7" s="14"/>
      <c r="E7" s="14"/>
      <c r="F7" s="14">
        <f>SUM(F3:F6)</f>
        <v>175</v>
      </c>
    </row>
    <row r="8" spans="1:6" ht="30" customHeight="1">
      <c r="A8" s="66"/>
      <c r="B8" s="66"/>
      <c r="C8" s="66"/>
      <c r="D8" s="66"/>
      <c r="E8" s="66"/>
      <c r="F8" s="66"/>
    </row>
    <row r="9" spans="1:6" ht="30" customHeight="1">
      <c r="A9" s="66"/>
      <c r="B9" s="66"/>
      <c r="C9" s="66"/>
      <c r="D9" s="66"/>
      <c r="E9" s="66"/>
      <c r="F9" s="66"/>
    </row>
    <row r="10" spans="1:6" ht="24.95" customHeight="1">
      <c r="A10" s="66"/>
      <c r="B10" s="66"/>
      <c r="C10" s="66"/>
      <c r="D10" s="66"/>
      <c r="E10" s="66"/>
      <c r="F10" s="66"/>
    </row>
    <row r="11" spans="1:6" ht="24.95" customHeight="1">
      <c r="B11" s="69"/>
      <c r="C11" s="70"/>
      <c r="F11" s="1"/>
    </row>
    <row r="12" spans="1:6" ht="24.95" customHeight="1">
      <c r="A12" s="14"/>
      <c r="B12" s="61"/>
      <c r="C12" s="29"/>
      <c r="D12" s="14"/>
      <c r="E12" s="14"/>
      <c r="F12" s="15"/>
    </row>
    <row r="13" spans="1:6" ht="24.95" customHeight="1">
      <c r="A13" s="20"/>
      <c r="B13" s="86"/>
      <c r="C13" s="93"/>
      <c r="D13" s="100"/>
      <c r="E13" s="53"/>
      <c r="F13" s="54"/>
    </row>
    <row r="14" spans="1:6" ht="24.95" customHeight="1">
      <c r="A14" s="20"/>
      <c r="B14" s="86"/>
      <c r="C14" s="93"/>
      <c r="D14" s="100"/>
      <c r="E14" s="53"/>
      <c r="F14" s="54"/>
    </row>
    <row r="15" spans="1:6" ht="24.95" customHeight="1">
      <c r="A15" s="20"/>
      <c r="B15" s="86"/>
      <c r="C15" s="93"/>
      <c r="D15" s="100"/>
      <c r="E15" s="53"/>
      <c r="F15" s="54"/>
    </row>
    <row r="16" spans="1:6" ht="24.95" customHeight="1">
      <c r="A16" s="20"/>
      <c r="B16" s="86"/>
      <c r="C16" s="93"/>
      <c r="D16" s="100"/>
      <c r="E16" s="53"/>
      <c r="F16" s="54"/>
    </row>
    <row r="17" spans="1:6" ht="24.95" customHeight="1">
      <c r="A17" s="14"/>
      <c r="B17" s="14"/>
      <c r="C17" s="14"/>
      <c r="D17" s="14"/>
      <c r="E17" s="14"/>
      <c r="F17" s="14"/>
    </row>
    <row r="18" spans="1:6" ht="24.95" customHeight="1">
      <c r="A18" s="66"/>
      <c r="B18" s="66"/>
      <c r="C18" s="66"/>
      <c r="D18" s="66"/>
      <c r="E18" s="66"/>
      <c r="F18" s="66"/>
    </row>
    <row r="19" spans="1:6" ht="24.95" customHeight="1">
      <c r="A19" s="66"/>
      <c r="B19" s="66"/>
      <c r="C19" s="66"/>
      <c r="D19" s="66"/>
      <c r="E19" s="66"/>
      <c r="F19" s="66"/>
    </row>
    <row r="20" spans="1:6" ht="24.95" customHeight="1"/>
    <row r="21" spans="1:6" ht="24.95" customHeight="1">
      <c r="B21" s="69"/>
      <c r="C21" s="70"/>
      <c r="F21" s="1"/>
    </row>
    <row r="22" spans="1:6" ht="24.95" customHeight="1">
      <c r="A22" s="14"/>
      <c r="B22" s="61"/>
      <c r="C22" s="29"/>
      <c r="D22" s="14"/>
      <c r="E22" s="14"/>
      <c r="F22" s="15"/>
    </row>
    <row r="23" spans="1:6" ht="24.95" customHeight="1">
      <c r="A23" s="20"/>
      <c r="B23" s="94"/>
      <c r="C23" s="52"/>
      <c r="D23" s="95"/>
      <c r="E23" s="53"/>
      <c r="F23" s="54"/>
    </row>
    <row r="24" spans="1:6" ht="24.95" customHeight="1">
      <c r="A24" s="20"/>
      <c r="B24" s="94"/>
      <c r="C24" s="52"/>
      <c r="D24" s="95"/>
      <c r="E24" s="53"/>
      <c r="F24" s="54"/>
    </row>
    <row r="25" spans="1:6" ht="24.95" customHeight="1">
      <c r="A25" s="20"/>
      <c r="B25" s="94"/>
      <c r="C25" s="101"/>
      <c r="D25" s="95"/>
      <c r="E25" s="53"/>
      <c r="F25" s="54"/>
    </row>
    <row r="26" spans="1:6" ht="24.95" customHeight="1">
      <c r="A26" s="20"/>
      <c r="B26" s="94"/>
      <c r="C26" s="101"/>
      <c r="D26" s="95"/>
      <c r="E26" s="53"/>
      <c r="F26" s="54"/>
    </row>
    <row r="27" spans="1:6" ht="24.95" customHeight="1">
      <c r="A27" s="14"/>
      <c r="B27" s="14"/>
      <c r="C27" s="14"/>
      <c r="D27" s="14"/>
      <c r="E27" s="14"/>
      <c r="F27" s="14"/>
    </row>
  </sheetData>
  <printOptions headings="1" gridLine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11</vt:i4>
      </vt:variant>
    </vt:vector>
  </HeadingPairs>
  <TitlesOfParts>
    <vt:vector size="22" baseType="lpstr">
      <vt:lpstr>1. RAZRED</vt:lpstr>
      <vt:lpstr>2. RAZRED</vt:lpstr>
      <vt:lpstr>3. RAZRED</vt:lpstr>
      <vt:lpstr>4. RAZRED</vt:lpstr>
      <vt:lpstr>5. RAZRED</vt:lpstr>
      <vt:lpstr>6. RAZRED</vt:lpstr>
      <vt:lpstr>7. RAZRED</vt:lpstr>
      <vt:lpstr>8. RAZRED</vt:lpstr>
      <vt:lpstr> MAPE ZA LK 1.-4.</vt:lpstr>
      <vt:lpstr>LK 5-8.</vt:lpstr>
      <vt:lpstr>TEHNIČKI</vt:lpstr>
      <vt:lpstr>' MAPE ZA LK 1.-4.'!Podrucje_ispisa</vt:lpstr>
      <vt:lpstr>'1. RAZRED'!Podrucje_ispisa</vt:lpstr>
      <vt:lpstr>'2. RAZRED'!Podrucje_ispisa</vt:lpstr>
      <vt:lpstr>'3. RAZRED'!Podrucje_ispisa</vt:lpstr>
      <vt:lpstr>'4. RAZRED'!Podrucje_ispisa</vt:lpstr>
      <vt:lpstr>'5. RAZRED'!Podrucje_ispisa</vt:lpstr>
      <vt:lpstr>'6. RAZRED'!Podrucje_ispisa</vt:lpstr>
      <vt:lpstr>'7. RAZRED'!Podrucje_ispisa</vt:lpstr>
      <vt:lpstr>'8. RAZRED'!Podrucje_ispisa</vt:lpstr>
      <vt:lpstr>'LK 5-8.'!Podrucje_ispisa</vt:lpstr>
      <vt:lpstr>TEHNIČKI!Podrucje_ispisa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Knjižnica</dc:creator>
  <cp:lastModifiedBy>Tajništvo-OŠ Cerna</cp:lastModifiedBy>
  <cp:lastPrinted>2026-06-29T09:49:43Z</cp:lastPrinted>
  <dcterms:created xsi:type="dcterms:W3CDTF">2019-04-02T10:15:16Z</dcterms:created>
  <dcterms:modified xsi:type="dcterms:W3CDTF">2026-07-07T07:57:29Z</dcterms:modified>
</cp:coreProperties>
</file>